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codeName="DieseArbeitsmappe"/>
  <mc:AlternateContent xmlns:mc="http://schemas.openxmlformats.org/markup-compatibility/2006">
    <mc:Choice Requires="x15">
      <x15ac:absPath xmlns:x15ac="http://schemas.microsoft.com/office/spreadsheetml/2010/11/ac" url="D:\Users\Martin\Dropbox\Docs\Vereine\Bogenschiessen\"/>
    </mc:Choice>
  </mc:AlternateContent>
  <bookViews>
    <workbookView xWindow="0" yWindow="0" windowWidth="28800" windowHeight="12435" xr2:uid="{00000000-000D-0000-FFFF-FFFF00000000}"/>
  </bookViews>
  <sheets>
    <sheet name="30 Pfeile" sheetId="1" r:id="rId1"/>
    <sheet name="36 Pfeile" sheetId="3" r:id="rId2"/>
    <sheet name="Vorgabewerte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I12" i="3"/>
  <c r="I13" i="3"/>
  <c r="I14" i="3"/>
  <c r="I15" i="3"/>
  <c r="I16" i="3"/>
  <c r="I17" i="3"/>
  <c r="I18" i="3"/>
  <c r="I19" i="3"/>
  <c r="I20" i="3"/>
  <c r="I21" i="3"/>
  <c r="I10" i="3"/>
  <c r="AS21" i="3" l="1"/>
  <c r="AT20" i="3" s="1"/>
  <c r="AV20" i="3" s="1"/>
  <c r="AS20" i="3"/>
  <c r="AS19" i="3"/>
  <c r="AT18" i="3" s="1"/>
  <c r="AV18" i="3" s="1"/>
  <c r="AS18" i="3"/>
  <c r="AS17" i="3"/>
  <c r="AT16" i="3" s="1"/>
  <c r="AV16" i="3" s="1"/>
  <c r="AS16" i="3"/>
  <c r="AS15" i="3"/>
  <c r="AT14" i="3" s="1"/>
  <c r="AV14" i="3" s="1"/>
  <c r="AS14" i="3"/>
  <c r="AS13" i="3"/>
  <c r="AT12" i="3" s="1"/>
  <c r="AV12" i="3" s="1"/>
  <c r="AS12" i="3"/>
  <c r="AS11" i="3"/>
  <c r="AT10" i="3" s="1"/>
  <c r="AV10" i="3"/>
  <c r="AS10" i="3"/>
  <c r="AG21" i="3"/>
  <c r="AH20" i="3" s="1"/>
  <c r="AJ20" i="3" s="1"/>
  <c r="AG20" i="3"/>
  <c r="AG19" i="3"/>
  <c r="AH18" i="3" s="1"/>
  <c r="AJ18" i="3" s="1"/>
  <c r="AG18" i="3"/>
  <c r="AG17" i="3"/>
  <c r="AH16" i="3" s="1"/>
  <c r="AJ16" i="3" s="1"/>
  <c r="AG16" i="3"/>
  <c r="AG15" i="3"/>
  <c r="AH14" i="3" s="1"/>
  <c r="AJ14" i="3" s="1"/>
  <c r="AG14" i="3"/>
  <c r="AG13" i="3"/>
  <c r="AH12" i="3" s="1"/>
  <c r="AJ12" i="3" s="1"/>
  <c r="AG12" i="3"/>
  <c r="AG11" i="3"/>
  <c r="AH10" i="3" s="1"/>
  <c r="AJ10" i="3"/>
  <c r="AG10" i="3"/>
  <c r="U21" i="3"/>
  <c r="V20" i="3" s="1"/>
  <c r="X20" i="3" s="1"/>
  <c r="U20" i="3"/>
  <c r="U19" i="3"/>
  <c r="V18" i="3" s="1"/>
  <c r="X18" i="3" s="1"/>
  <c r="U18" i="3"/>
  <c r="U17" i="3"/>
  <c r="V16" i="3" s="1"/>
  <c r="X16" i="3" s="1"/>
  <c r="U16" i="3"/>
  <c r="U15" i="3"/>
  <c r="V14" i="3" s="1"/>
  <c r="X14" i="3" s="1"/>
  <c r="U14" i="3"/>
  <c r="U13" i="3"/>
  <c r="V12" i="3" s="1"/>
  <c r="X12" i="3" s="1"/>
  <c r="U12" i="3"/>
  <c r="U11" i="3"/>
  <c r="V10" i="3" s="1"/>
  <c r="X10" i="3"/>
  <c r="U10" i="3"/>
  <c r="J18" i="3"/>
  <c r="J20" i="3"/>
  <c r="J16" i="3"/>
  <c r="J12" i="3"/>
  <c r="L10" i="3"/>
  <c r="AS19" i="1"/>
  <c r="AT18" i="1" s="1"/>
  <c r="AV18" i="1" s="1"/>
  <c r="AS18" i="1"/>
  <c r="AS17" i="1"/>
  <c r="AT16" i="1" s="1"/>
  <c r="AV16" i="1" s="1"/>
  <c r="AS16" i="1"/>
  <c r="AS15" i="1"/>
  <c r="AT14" i="1" s="1"/>
  <c r="AV14" i="1" s="1"/>
  <c r="AS14" i="1"/>
  <c r="AS13" i="1"/>
  <c r="AT12" i="1" s="1"/>
  <c r="AV12" i="1" s="1"/>
  <c r="AS12" i="1"/>
  <c r="AS11" i="1"/>
  <c r="AT10" i="1" s="1"/>
  <c r="AV10" i="1"/>
  <c r="AS10" i="1"/>
  <c r="AG19" i="1"/>
  <c r="AH18" i="1" s="1"/>
  <c r="AJ18" i="1" s="1"/>
  <c r="AG18" i="1"/>
  <c r="AG17" i="1"/>
  <c r="AH16" i="1" s="1"/>
  <c r="AJ16" i="1" s="1"/>
  <c r="AG16" i="1"/>
  <c r="AG15" i="1"/>
  <c r="AH14" i="1" s="1"/>
  <c r="AJ14" i="1" s="1"/>
  <c r="AG14" i="1"/>
  <c r="AG13" i="1"/>
  <c r="AH12" i="1" s="1"/>
  <c r="AJ12" i="1" s="1"/>
  <c r="AG12" i="1"/>
  <c r="AG11" i="1"/>
  <c r="AH10" i="1" s="1"/>
  <c r="AJ10" i="1"/>
  <c r="AG10" i="1"/>
  <c r="U19" i="1"/>
  <c r="V18" i="1"/>
  <c r="X18" i="1" s="1"/>
  <c r="U18" i="1"/>
  <c r="U17" i="1"/>
  <c r="V16" i="1" s="1"/>
  <c r="X16" i="1" s="1"/>
  <c r="U16" i="1"/>
  <c r="U15" i="1"/>
  <c r="V14" i="1" s="1"/>
  <c r="X14" i="1" s="1"/>
  <c r="U14" i="1"/>
  <c r="U13" i="1"/>
  <c r="V12" i="1" s="1"/>
  <c r="X12" i="1" s="1"/>
  <c r="U12" i="1"/>
  <c r="U11" i="1"/>
  <c r="V10" i="1" s="1"/>
  <c r="X10" i="1"/>
  <c r="U10" i="1"/>
  <c r="L10" i="1"/>
  <c r="I19" i="1"/>
  <c r="I18" i="1"/>
  <c r="I17" i="1"/>
  <c r="J16" i="1" s="1"/>
  <c r="I16" i="1"/>
  <c r="I15" i="1"/>
  <c r="I14" i="1"/>
  <c r="I13" i="1"/>
  <c r="I12" i="1"/>
  <c r="I11" i="1"/>
  <c r="I10" i="1"/>
  <c r="AN23" i="3" l="1"/>
  <c r="AV22" i="3"/>
  <c r="AV23" i="3"/>
  <c r="AS23" i="3"/>
  <c r="AJ23" i="3"/>
  <c r="AG23" i="3"/>
  <c r="AB23" i="3"/>
  <c r="AJ22" i="3"/>
  <c r="P23" i="3"/>
  <c r="X22" i="3"/>
  <c r="X23" i="3"/>
  <c r="U23" i="3"/>
  <c r="J14" i="3"/>
  <c r="J10" i="3"/>
  <c r="L12" i="3"/>
  <c r="AN22" i="1"/>
  <c r="AS22" i="1"/>
  <c r="AV20" i="1"/>
  <c r="AV22" i="1"/>
  <c r="AB22" i="1"/>
  <c r="AJ20" i="1"/>
  <c r="AG22" i="1"/>
  <c r="AJ22" i="1"/>
  <c r="X22" i="1"/>
  <c r="U22" i="1"/>
  <c r="P22" i="1"/>
  <c r="X20" i="1"/>
  <c r="J14" i="1"/>
  <c r="J18" i="1"/>
  <c r="J12" i="1"/>
  <c r="J10" i="1"/>
  <c r="L14" i="3" l="1"/>
  <c r="L16" i="3" s="1"/>
  <c r="L18" i="3" s="1"/>
  <c r="L20" i="3" s="1"/>
  <c r="L12" i="1"/>
  <c r="L14" i="1" s="1"/>
  <c r="L16" i="1" s="1"/>
  <c r="L18" i="1" s="1"/>
  <c r="D23" i="3" l="1"/>
  <c r="L22" i="3"/>
  <c r="I23" i="3"/>
  <c r="L23" i="3"/>
  <c r="L20" i="1"/>
  <c r="D22" i="1"/>
  <c r="L22" i="1"/>
  <c r="I22" i="1"/>
</calcChain>
</file>

<file path=xl/sharedStrings.xml><?xml version="1.0" encoding="utf-8"?>
<sst xmlns="http://schemas.openxmlformats.org/spreadsheetml/2006/main" count="148" uniqueCount="40">
  <si>
    <t>Summen</t>
  </si>
  <si>
    <t>Übertrag</t>
  </si>
  <si>
    <t>Pfeile</t>
  </si>
  <si>
    <t>Entfernung</t>
  </si>
  <si>
    <t xml:space="preserve"> Scheiben Nr.:</t>
  </si>
  <si>
    <t xml:space="preserve"> Name:</t>
  </si>
  <si>
    <t xml:space="preserve"> Verein:</t>
  </si>
  <si>
    <t xml:space="preserve"> Wettkampf-
 klasse:</t>
  </si>
  <si>
    <t xml:space="preserve"> Summe Distanz &amp; Gesamt</t>
  </si>
  <si>
    <t xml:space="preserve"> Treffer</t>
  </si>
  <si>
    <t xml:space="preserve"> Zehner</t>
  </si>
  <si>
    <t xml:space="preserve"> Neuner</t>
  </si>
  <si>
    <t xml:space="preserve"> Schütze</t>
  </si>
  <si>
    <t xml:space="preserve"> Schreiber</t>
  </si>
  <si>
    <t>Verein</t>
  </si>
  <si>
    <t>Name</t>
  </si>
  <si>
    <t>Wettkampfklasse</t>
  </si>
  <si>
    <t>Schützenklasse</t>
  </si>
  <si>
    <t>Damenklasse</t>
  </si>
  <si>
    <t>Schülerklasse A</t>
  </si>
  <si>
    <t>Schülerklasse A, w</t>
  </si>
  <si>
    <t>Schülerklasse B</t>
  </si>
  <si>
    <t>Schülerklasse B, w</t>
  </si>
  <si>
    <t>Schülerklasse C</t>
  </si>
  <si>
    <t>Schülerklasse C, w</t>
  </si>
  <si>
    <t>Jugendklasse</t>
  </si>
  <si>
    <t>Jugendklasse, w</t>
  </si>
  <si>
    <t>Juniorenklasse</t>
  </si>
  <si>
    <t>Juniorenklasse, w</t>
  </si>
  <si>
    <t>Altersklasse</t>
  </si>
  <si>
    <t>Damen Altersklasse</t>
  </si>
  <si>
    <t>Senioren</t>
  </si>
  <si>
    <t>Senioren, w</t>
  </si>
  <si>
    <t>18m</t>
  </si>
  <si>
    <t>25m</t>
  </si>
  <si>
    <t>30m</t>
  </si>
  <si>
    <t>60m</t>
  </si>
  <si>
    <t>70m</t>
  </si>
  <si>
    <t>90m</t>
  </si>
  <si>
    <t>SK Hunderdorf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</si>
</sst>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u val="double"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u val="double"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/>
    <xf numFmtId="0" fontId="4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/>
    <xf numFmtId="0" fontId="4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indent="1"/>
    </xf>
    <xf numFmtId="0" fontId="2" fillId="0" borderId="8" xfId="0" applyFont="1" applyBorder="1" applyAlignment="1">
      <alignment horizontal="right" vertical="center" indent="1"/>
    </xf>
    <xf numFmtId="0" fontId="6" fillId="0" borderId="3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indent="1"/>
    </xf>
    <xf numFmtId="0" fontId="2" fillId="0" borderId="37" xfId="0" applyFont="1" applyBorder="1" applyAlignment="1">
      <alignment horizontal="right" vertical="center" indent="1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2" fillId="0" borderId="3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textRotation="90"/>
    </xf>
    <xf numFmtId="0" fontId="4" fillId="0" borderId="19" xfId="0" applyFont="1" applyBorder="1" applyAlignment="1">
      <alignment horizontal="center" textRotation="90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10" fillId="0" borderId="7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right" vertical="center" indent="1"/>
    </xf>
    <xf numFmtId="0" fontId="9" fillId="0" borderId="3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0" borderId="0" xfId="0" applyFont="1" applyBorder="1" applyAlignment="1"/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textRotation="90"/>
    </xf>
    <xf numFmtId="0" fontId="11" fillId="0" borderId="3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textRotation="90"/>
    </xf>
    <xf numFmtId="0" fontId="11" fillId="0" borderId="2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37" xfId="0" applyFont="1" applyBorder="1" applyAlignment="1">
      <alignment horizontal="right" vertical="center" indent="1"/>
    </xf>
    <xf numFmtId="0" fontId="11" fillId="0" borderId="3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 indent="1"/>
    </xf>
    <xf numFmtId="0" fontId="9" fillId="0" borderId="8" xfId="0" applyFont="1" applyBorder="1" applyAlignment="1">
      <alignment horizontal="right" vertical="center" inden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W24"/>
  <sheetViews>
    <sheetView showGridLines="0" tabSelected="1" zoomScaleNormal="100" workbookViewId="0">
      <selection activeCell="R4" sqref="R4:X4"/>
    </sheetView>
  </sheetViews>
  <sheetFormatPr baseColWidth="10" defaultColWidth="11.42578125" defaultRowHeight="15" x14ac:dyDescent="0.25"/>
  <cols>
    <col min="1" max="1" width="0.42578125" style="78" customWidth="1"/>
    <col min="2" max="2" width="2.7109375" style="78" customWidth="1"/>
    <col min="3" max="8" width="2.28515625" style="78" customWidth="1"/>
    <col min="9" max="9" width="4" style="78" customWidth="1"/>
    <col min="10" max="11" width="2.42578125" style="78" customWidth="1"/>
    <col min="12" max="12" width="6.140625" style="78" customWidth="1"/>
    <col min="13" max="13" width="2.42578125" style="78" customWidth="1"/>
    <col min="14" max="14" width="2.7109375" style="78" customWidth="1"/>
    <col min="15" max="20" width="2.28515625" style="78" customWidth="1"/>
    <col min="21" max="21" width="4" style="78" customWidth="1"/>
    <col min="22" max="23" width="2.42578125" style="78" customWidth="1"/>
    <col min="24" max="24" width="6.140625" style="78" customWidth="1"/>
    <col min="25" max="25" width="2.42578125" style="78" customWidth="1"/>
    <col min="26" max="26" width="2.7109375" style="78" customWidth="1"/>
    <col min="27" max="32" width="2.28515625" style="78" customWidth="1"/>
    <col min="33" max="33" width="4" style="78" customWidth="1"/>
    <col min="34" max="35" width="2.42578125" style="78" customWidth="1"/>
    <col min="36" max="36" width="6.140625" style="78" customWidth="1"/>
    <col min="37" max="37" width="2.42578125" style="78" customWidth="1"/>
    <col min="38" max="38" width="2.7109375" style="78" customWidth="1"/>
    <col min="39" max="44" width="2.28515625" style="78" customWidth="1"/>
    <col min="45" max="45" width="4" style="78" customWidth="1"/>
    <col min="46" max="47" width="2.42578125" style="78" customWidth="1"/>
    <col min="48" max="48" width="6.140625" style="78" customWidth="1"/>
    <col min="49" max="49" width="2.42578125" style="78" customWidth="1"/>
    <col min="50" max="16384" width="11.42578125" style="78"/>
  </cols>
  <sheetData>
    <row r="1" spans="1:49" ht="15.75" thickBot="1" x14ac:dyDescent="0.3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</row>
    <row r="2" spans="1:49" ht="55.5" customHeight="1" x14ac:dyDescent="0.25">
      <c r="A2" s="79"/>
      <c r="B2" s="80"/>
      <c r="C2" s="81"/>
      <c r="D2" s="81"/>
      <c r="E2" s="81"/>
      <c r="F2" s="81"/>
      <c r="G2" s="81"/>
      <c r="H2" s="81"/>
      <c r="I2" s="81"/>
      <c r="J2" s="81"/>
      <c r="K2" s="81"/>
      <c r="L2" s="82"/>
      <c r="M2" s="83"/>
      <c r="N2" s="80"/>
      <c r="O2" s="81"/>
      <c r="P2" s="81"/>
      <c r="Q2" s="81"/>
      <c r="R2" s="81"/>
      <c r="S2" s="81"/>
      <c r="T2" s="81"/>
      <c r="U2" s="81"/>
      <c r="V2" s="81"/>
      <c r="W2" s="81"/>
      <c r="X2" s="82"/>
      <c r="Y2" s="83"/>
      <c r="Z2" s="80"/>
      <c r="AA2" s="81"/>
      <c r="AB2" s="81"/>
      <c r="AC2" s="81"/>
      <c r="AD2" s="81"/>
      <c r="AE2" s="81"/>
      <c r="AF2" s="81"/>
      <c r="AG2" s="81"/>
      <c r="AH2" s="81"/>
      <c r="AI2" s="81"/>
      <c r="AJ2" s="82"/>
      <c r="AK2" s="83"/>
      <c r="AL2" s="80"/>
      <c r="AM2" s="81"/>
      <c r="AN2" s="81"/>
      <c r="AO2" s="81"/>
      <c r="AP2" s="81"/>
      <c r="AQ2" s="81"/>
      <c r="AR2" s="81"/>
      <c r="AS2" s="81"/>
      <c r="AT2" s="81"/>
      <c r="AU2" s="81"/>
      <c r="AV2" s="82"/>
      <c r="AW2" s="83"/>
    </row>
    <row r="3" spans="1:49" ht="16.350000000000001" customHeight="1" x14ac:dyDescent="0.25">
      <c r="A3" s="79"/>
      <c r="B3" s="84" t="s">
        <v>3</v>
      </c>
      <c r="C3" s="85"/>
      <c r="D3" s="85"/>
      <c r="E3" s="85"/>
      <c r="F3" s="85"/>
      <c r="G3" s="85"/>
      <c r="H3" s="85"/>
      <c r="I3" s="85"/>
      <c r="J3" s="85"/>
      <c r="K3" s="86"/>
      <c r="L3" s="87"/>
      <c r="M3" s="83"/>
      <c r="N3" s="84" t="s">
        <v>3</v>
      </c>
      <c r="O3" s="85"/>
      <c r="P3" s="85"/>
      <c r="Q3" s="85"/>
      <c r="R3" s="85"/>
      <c r="S3" s="85"/>
      <c r="T3" s="85"/>
      <c r="U3" s="85"/>
      <c r="V3" s="85"/>
      <c r="W3" s="86"/>
      <c r="X3" s="87"/>
      <c r="Y3" s="83"/>
      <c r="Z3" s="84" t="s">
        <v>3</v>
      </c>
      <c r="AA3" s="85"/>
      <c r="AB3" s="85"/>
      <c r="AC3" s="85"/>
      <c r="AD3" s="85"/>
      <c r="AE3" s="85"/>
      <c r="AF3" s="85"/>
      <c r="AG3" s="85"/>
      <c r="AH3" s="85"/>
      <c r="AI3" s="86"/>
      <c r="AJ3" s="87"/>
      <c r="AK3" s="83"/>
      <c r="AL3" s="84" t="s">
        <v>3</v>
      </c>
      <c r="AM3" s="85"/>
      <c r="AN3" s="85"/>
      <c r="AO3" s="85"/>
      <c r="AP3" s="85"/>
      <c r="AQ3" s="85"/>
      <c r="AR3" s="85"/>
      <c r="AS3" s="85"/>
      <c r="AT3" s="85"/>
      <c r="AU3" s="86"/>
      <c r="AV3" s="87"/>
      <c r="AW3" s="83"/>
    </row>
    <row r="4" spans="1:49" ht="21.75" customHeight="1" x14ac:dyDescent="0.25">
      <c r="A4" s="79"/>
      <c r="B4" s="88" t="s">
        <v>4</v>
      </c>
      <c r="C4" s="89"/>
      <c r="D4" s="89"/>
      <c r="E4" s="89"/>
      <c r="F4" s="90"/>
      <c r="G4" s="90"/>
      <c r="H4" s="90"/>
      <c r="I4" s="90"/>
      <c r="J4" s="90"/>
      <c r="K4" s="90"/>
      <c r="L4" s="91"/>
      <c r="M4" s="83"/>
      <c r="N4" s="88" t="s">
        <v>4</v>
      </c>
      <c r="O4" s="89"/>
      <c r="P4" s="89"/>
      <c r="Q4" s="89"/>
      <c r="R4" s="90"/>
      <c r="S4" s="90"/>
      <c r="T4" s="90"/>
      <c r="U4" s="90"/>
      <c r="V4" s="90"/>
      <c r="W4" s="90"/>
      <c r="X4" s="91"/>
      <c r="Y4" s="83"/>
      <c r="Z4" s="88" t="s">
        <v>4</v>
      </c>
      <c r="AA4" s="89"/>
      <c r="AB4" s="89"/>
      <c r="AC4" s="89"/>
      <c r="AD4" s="90"/>
      <c r="AE4" s="90"/>
      <c r="AF4" s="90"/>
      <c r="AG4" s="90"/>
      <c r="AH4" s="90"/>
      <c r="AI4" s="90"/>
      <c r="AJ4" s="91"/>
      <c r="AK4" s="83"/>
      <c r="AL4" s="88" t="s">
        <v>4</v>
      </c>
      <c r="AM4" s="89"/>
      <c r="AN4" s="89"/>
      <c r="AO4" s="89"/>
      <c r="AP4" s="90"/>
      <c r="AQ4" s="90"/>
      <c r="AR4" s="90"/>
      <c r="AS4" s="90"/>
      <c r="AT4" s="90"/>
      <c r="AU4" s="90"/>
      <c r="AV4" s="91"/>
      <c r="AW4" s="83"/>
    </row>
    <row r="5" spans="1:49" ht="21.75" customHeight="1" x14ac:dyDescent="0.25">
      <c r="A5" s="92"/>
      <c r="B5" s="93" t="s">
        <v>5</v>
      </c>
      <c r="C5" s="94"/>
      <c r="D5" s="94"/>
      <c r="E5" s="94"/>
      <c r="F5" s="95"/>
      <c r="G5" s="95"/>
      <c r="H5" s="95"/>
      <c r="I5" s="95"/>
      <c r="J5" s="95"/>
      <c r="K5" s="95"/>
      <c r="L5" s="96"/>
      <c r="M5" s="83"/>
      <c r="N5" s="93" t="s">
        <v>5</v>
      </c>
      <c r="O5" s="94"/>
      <c r="P5" s="94"/>
      <c r="Q5" s="94"/>
      <c r="R5" s="95"/>
      <c r="S5" s="95"/>
      <c r="T5" s="95"/>
      <c r="U5" s="95"/>
      <c r="V5" s="95"/>
      <c r="W5" s="95"/>
      <c r="X5" s="96"/>
      <c r="Y5" s="83"/>
      <c r="Z5" s="93" t="s">
        <v>5</v>
      </c>
      <c r="AA5" s="94"/>
      <c r="AB5" s="94"/>
      <c r="AC5" s="94"/>
      <c r="AD5" s="95"/>
      <c r="AE5" s="95"/>
      <c r="AF5" s="95"/>
      <c r="AG5" s="95"/>
      <c r="AH5" s="95"/>
      <c r="AI5" s="95"/>
      <c r="AJ5" s="96"/>
      <c r="AK5" s="83"/>
      <c r="AL5" s="93" t="s">
        <v>5</v>
      </c>
      <c r="AM5" s="94"/>
      <c r="AN5" s="94"/>
      <c r="AO5" s="94"/>
      <c r="AP5" s="95"/>
      <c r="AQ5" s="95"/>
      <c r="AR5" s="95"/>
      <c r="AS5" s="95"/>
      <c r="AT5" s="95"/>
      <c r="AU5" s="95"/>
      <c r="AV5" s="96"/>
      <c r="AW5" s="83"/>
    </row>
    <row r="6" spans="1:49" ht="21.75" customHeight="1" x14ac:dyDescent="0.25">
      <c r="A6" s="92"/>
      <c r="B6" s="97" t="s">
        <v>6</v>
      </c>
      <c r="C6" s="98"/>
      <c r="D6" s="98"/>
      <c r="E6" s="98"/>
      <c r="F6" s="99" t="s">
        <v>39</v>
      </c>
      <c r="G6" s="99"/>
      <c r="H6" s="99"/>
      <c r="I6" s="99"/>
      <c r="J6" s="99"/>
      <c r="K6" s="99"/>
      <c r="L6" s="100"/>
      <c r="M6" s="83"/>
      <c r="N6" s="97" t="s">
        <v>6</v>
      </c>
      <c r="O6" s="98"/>
      <c r="P6" s="98"/>
      <c r="Q6" s="98"/>
      <c r="R6" s="99"/>
      <c r="S6" s="99"/>
      <c r="T6" s="99"/>
      <c r="U6" s="99"/>
      <c r="V6" s="99"/>
      <c r="W6" s="99"/>
      <c r="X6" s="100"/>
      <c r="Y6" s="83"/>
      <c r="Z6" s="97" t="s">
        <v>6</v>
      </c>
      <c r="AA6" s="98"/>
      <c r="AB6" s="98"/>
      <c r="AC6" s="98"/>
      <c r="AD6" s="99"/>
      <c r="AE6" s="99"/>
      <c r="AF6" s="99"/>
      <c r="AG6" s="99"/>
      <c r="AH6" s="99"/>
      <c r="AI6" s="99"/>
      <c r="AJ6" s="100"/>
      <c r="AK6" s="83"/>
      <c r="AL6" s="97" t="s">
        <v>6</v>
      </c>
      <c r="AM6" s="98"/>
      <c r="AN6" s="98"/>
      <c r="AO6" s="98"/>
      <c r="AP6" s="99"/>
      <c r="AQ6" s="99"/>
      <c r="AR6" s="99"/>
      <c r="AS6" s="99"/>
      <c r="AT6" s="99"/>
      <c r="AU6" s="99"/>
      <c r="AV6" s="100"/>
      <c r="AW6" s="83"/>
    </row>
    <row r="7" spans="1:49" ht="21.75" customHeight="1" x14ac:dyDescent="0.25">
      <c r="A7" s="92"/>
      <c r="B7" s="101" t="s">
        <v>7</v>
      </c>
      <c r="C7" s="102"/>
      <c r="D7" s="102"/>
      <c r="E7" s="102"/>
      <c r="F7" s="103"/>
      <c r="G7" s="103"/>
      <c r="H7" s="103"/>
      <c r="I7" s="103"/>
      <c r="J7" s="103"/>
      <c r="K7" s="103"/>
      <c r="L7" s="104"/>
      <c r="M7" s="83"/>
      <c r="N7" s="101" t="s">
        <v>7</v>
      </c>
      <c r="O7" s="102"/>
      <c r="P7" s="102"/>
      <c r="Q7" s="102"/>
      <c r="R7" s="103"/>
      <c r="S7" s="103"/>
      <c r="T7" s="103"/>
      <c r="U7" s="103"/>
      <c r="V7" s="103"/>
      <c r="W7" s="103"/>
      <c r="X7" s="104"/>
      <c r="Y7" s="83"/>
      <c r="Z7" s="101" t="s">
        <v>7</v>
      </c>
      <c r="AA7" s="102"/>
      <c r="AB7" s="102"/>
      <c r="AC7" s="102"/>
      <c r="AD7" s="103"/>
      <c r="AE7" s="103"/>
      <c r="AF7" s="103"/>
      <c r="AG7" s="103"/>
      <c r="AH7" s="103"/>
      <c r="AI7" s="103"/>
      <c r="AJ7" s="104"/>
      <c r="AK7" s="83"/>
      <c r="AL7" s="101" t="s">
        <v>7</v>
      </c>
      <c r="AM7" s="102"/>
      <c r="AN7" s="102"/>
      <c r="AO7" s="102"/>
      <c r="AP7" s="103"/>
      <c r="AQ7" s="103"/>
      <c r="AR7" s="103"/>
      <c r="AS7" s="103"/>
      <c r="AT7" s="103"/>
      <c r="AU7" s="103"/>
      <c r="AV7" s="104"/>
      <c r="AW7" s="83"/>
    </row>
    <row r="8" spans="1:49" ht="20.85" customHeight="1" x14ac:dyDescent="0.25">
      <c r="A8" s="92"/>
      <c r="B8" s="105" t="s">
        <v>2</v>
      </c>
      <c r="C8" s="106" t="s">
        <v>2</v>
      </c>
      <c r="D8" s="107"/>
      <c r="E8" s="107"/>
      <c r="F8" s="107"/>
      <c r="G8" s="107"/>
      <c r="H8" s="108"/>
      <c r="I8" s="107" t="s">
        <v>0</v>
      </c>
      <c r="J8" s="107"/>
      <c r="K8" s="108"/>
      <c r="L8" s="109"/>
      <c r="M8" s="83"/>
      <c r="N8" s="105" t="s">
        <v>2</v>
      </c>
      <c r="O8" s="106" t="s">
        <v>2</v>
      </c>
      <c r="P8" s="107"/>
      <c r="Q8" s="107"/>
      <c r="R8" s="107"/>
      <c r="S8" s="107"/>
      <c r="T8" s="108"/>
      <c r="U8" s="107" t="s">
        <v>0</v>
      </c>
      <c r="V8" s="107"/>
      <c r="W8" s="108"/>
      <c r="X8" s="109"/>
      <c r="Y8" s="83"/>
      <c r="Z8" s="105" t="s">
        <v>2</v>
      </c>
      <c r="AA8" s="106" t="s">
        <v>2</v>
      </c>
      <c r="AB8" s="107"/>
      <c r="AC8" s="107"/>
      <c r="AD8" s="107"/>
      <c r="AE8" s="107"/>
      <c r="AF8" s="108"/>
      <c r="AG8" s="107" t="s">
        <v>0</v>
      </c>
      <c r="AH8" s="107"/>
      <c r="AI8" s="108"/>
      <c r="AJ8" s="109"/>
      <c r="AK8" s="83"/>
      <c r="AL8" s="105" t="s">
        <v>2</v>
      </c>
      <c r="AM8" s="106" t="s">
        <v>2</v>
      </c>
      <c r="AN8" s="107"/>
      <c r="AO8" s="107"/>
      <c r="AP8" s="107"/>
      <c r="AQ8" s="107"/>
      <c r="AR8" s="108"/>
      <c r="AS8" s="107" t="s">
        <v>0</v>
      </c>
      <c r="AT8" s="107"/>
      <c r="AU8" s="108"/>
      <c r="AV8" s="109"/>
      <c r="AW8" s="83"/>
    </row>
    <row r="9" spans="1:49" ht="15" customHeight="1" x14ac:dyDescent="0.25">
      <c r="A9" s="92"/>
      <c r="B9" s="110"/>
      <c r="C9" s="111">
        <v>1</v>
      </c>
      <c r="D9" s="112"/>
      <c r="E9" s="111">
        <v>2</v>
      </c>
      <c r="F9" s="112"/>
      <c r="G9" s="111">
        <v>3</v>
      </c>
      <c r="H9" s="113"/>
      <c r="I9" s="112"/>
      <c r="J9" s="112"/>
      <c r="K9" s="113"/>
      <c r="L9" s="114" t="s">
        <v>1</v>
      </c>
      <c r="M9" s="83"/>
      <c r="N9" s="110"/>
      <c r="O9" s="111">
        <v>1</v>
      </c>
      <c r="P9" s="112"/>
      <c r="Q9" s="111">
        <v>2</v>
      </c>
      <c r="R9" s="112"/>
      <c r="S9" s="111">
        <v>3</v>
      </c>
      <c r="T9" s="113"/>
      <c r="U9" s="112"/>
      <c r="V9" s="112"/>
      <c r="W9" s="113"/>
      <c r="X9" s="114" t="s">
        <v>1</v>
      </c>
      <c r="Y9" s="83"/>
      <c r="Z9" s="110"/>
      <c r="AA9" s="111">
        <v>1</v>
      </c>
      <c r="AB9" s="112"/>
      <c r="AC9" s="111">
        <v>2</v>
      </c>
      <c r="AD9" s="112"/>
      <c r="AE9" s="111">
        <v>3</v>
      </c>
      <c r="AF9" s="113"/>
      <c r="AG9" s="112"/>
      <c r="AH9" s="112"/>
      <c r="AI9" s="113"/>
      <c r="AJ9" s="114" t="s">
        <v>1</v>
      </c>
      <c r="AK9" s="83"/>
      <c r="AL9" s="110"/>
      <c r="AM9" s="111">
        <v>1</v>
      </c>
      <c r="AN9" s="112"/>
      <c r="AO9" s="111">
        <v>2</v>
      </c>
      <c r="AP9" s="112"/>
      <c r="AQ9" s="111">
        <v>3</v>
      </c>
      <c r="AR9" s="113"/>
      <c r="AS9" s="112"/>
      <c r="AT9" s="112"/>
      <c r="AU9" s="113"/>
      <c r="AV9" s="114" t="s">
        <v>1</v>
      </c>
      <c r="AW9" s="83"/>
    </row>
    <row r="10" spans="1:49" ht="21.2" customHeight="1" x14ac:dyDescent="0.25">
      <c r="A10" s="92"/>
      <c r="B10" s="115">
        <v>3</v>
      </c>
      <c r="C10" s="116"/>
      <c r="D10" s="117"/>
      <c r="E10" s="116"/>
      <c r="F10" s="117"/>
      <c r="G10" s="116"/>
      <c r="H10" s="118"/>
      <c r="I10" s="119" t="str">
        <f t="shared" ref="I10:I19" si="0">IF(G10=0,"",SUM(C10:H10)+10*COUNTIF(C10:H10,"X"))</f>
        <v/>
      </c>
      <c r="J10" s="120" t="str">
        <f>IF(I11="","",I10+I11)</f>
        <v/>
      </c>
      <c r="K10" s="121"/>
      <c r="L10" s="122" t="str">
        <f>IF(L8="","",J10+L8)</f>
        <v/>
      </c>
      <c r="M10" s="83"/>
      <c r="N10" s="115">
        <v>3</v>
      </c>
      <c r="O10" s="116"/>
      <c r="P10" s="117"/>
      <c r="Q10" s="116"/>
      <c r="R10" s="117"/>
      <c r="S10" s="116"/>
      <c r="T10" s="118"/>
      <c r="U10" s="119" t="str">
        <f t="shared" ref="U10:U19" si="1">IF(S10=0,"",SUM(O10:T10)+10*COUNTIF(O10:T10,"X"))</f>
        <v/>
      </c>
      <c r="V10" s="120" t="str">
        <f>IF(U11="","",U10+U11)</f>
        <v/>
      </c>
      <c r="W10" s="121"/>
      <c r="X10" s="122" t="str">
        <f>IF(X8="","",V10+X8)</f>
        <v/>
      </c>
      <c r="Y10" s="83"/>
      <c r="Z10" s="115">
        <v>3</v>
      </c>
      <c r="AA10" s="116"/>
      <c r="AB10" s="117"/>
      <c r="AC10" s="116"/>
      <c r="AD10" s="117"/>
      <c r="AE10" s="116"/>
      <c r="AF10" s="118"/>
      <c r="AG10" s="119" t="str">
        <f t="shared" ref="AG10:AG19" si="2">IF(AE10=0,"",SUM(AA10:AF10)+10*COUNTIF(AA10:AF10,"X"))</f>
        <v/>
      </c>
      <c r="AH10" s="120" t="str">
        <f>IF(AG11="","",AG10+AG11)</f>
        <v/>
      </c>
      <c r="AI10" s="121"/>
      <c r="AJ10" s="122" t="str">
        <f>IF(AJ8="","",AH10+AJ8)</f>
        <v/>
      </c>
      <c r="AK10" s="83"/>
      <c r="AL10" s="115">
        <v>3</v>
      </c>
      <c r="AM10" s="116"/>
      <c r="AN10" s="117"/>
      <c r="AO10" s="116"/>
      <c r="AP10" s="117"/>
      <c r="AQ10" s="116"/>
      <c r="AR10" s="118"/>
      <c r="AS10" s="119" t="str">
        <f t="shared" ref="AS10:AS19" si="3">IF(AQ10=0,"",SUM(AM10:AR10)+10*COUNTIF(AM10:AR10,"X"))</f>
        <v/>
      </c>
      <c r="AT10" s="120" t="str">
        <f>IF(AS11="","",AS10+AS11)</f>
        <v/>
      </c>
      <c r="AU10" s="121"/>
      <c r="AV10" s="122" t="str">
        <f>IF(AV8="","",AT10+AV8)</f>
        <v/>
      </c>
      <c r="AW10" s="83"/>
    </row>
    <row r="11" spans="1:49" ht="21.2" customHeight="1" x14ac:dyDescent="0.25">
      <c r="A11" s="92"/>
      <c r="B11" s="123">
        <v>6</v>
      </c>
      <c r="C11" s="124"/>
      <c r="D11" s="125"/>
      <c r="E11" s="124"/>
      <c r="F11" s="125"/>
      <c r="G11" s="124"/>
      <c r="H11" s="126"/>
      <c r="I11" s="127" t="str">
        <f t="shared" si="0"/>
        <v/>
      </c>
      <c r="J11" s="128"/>
      <c r="K11" s="129"/>
      <c r="L11" s="130"/>
      <c r="M11" s="83"/>
      <c r="N11" s="123">
        <v>6</v>
      </c>
      <c r="O11" s="124"/>
      <c r="P11" s="125"/>
      <c r="Q11" s="124"/>
      <c r="R11" s="125"/>
      <c r="S11" s="124"/>
      <c r="T11" s="126"/>
      <c r="U11" s="127" t="str">
        <f t="shared" si="1"/>
        <v/>
      </c>
      <c r="V11" s="128"/>
      <c r="W11" s="129"/>
      <c r="X11" s="130"/>
      <c r="Y11" s="83"/>
      <c r="Z11" s="123">
        <v>6</v>
      </c>
      <c r="AA11" s="124"/>
      <c r="AB11" s="125"/>
      <c r="AC11" s="124"/>
      <c r="AD11" s="125"/>
      <c r="AE11" s="124"/>
      <c r="AF11" s="126"/>
      <c r="AG11" s="127" t="str">
        <f t="shared" si="2"/>
        <v/>
      </c>
      <c r="AH11" s="128"/>
      <c r="AI11" s="129"/>
      <c r="AJ11" s="130"/>
      <c r="AK11" s="83"/>
      <c r="AL11" s="123">
        <v>6</v>
      </c>
      <c r="AM11" s="124"/>
      <c r="AN11" s="125"/>
      <c r="AO11" s="124"/>
      <c r="AP11" s="125"/>
      <c r="AQ11" s="124"/>
      <c r="AR11" s="126"/>
      <c r="AS11" s="127" t="str">
        <f t="shared" si="3"/>
        <v/>
      </c>
      <c r="AT11" s="128"/>
      <c r="AU11" s="129"/>
      <c r="AV11" s="130"/>
      <c r="AW11" s="83"/>
    </row>
    <row r="12" spans="1:49" ht="21.2" customHeight="1" x14ac:dyDescent="0.25">
      <c r="A12" s="79"/>
      <c r="B12" s="115">
        <v>9</v>
      </c>
      <c r="C12" s="116"/>
      <c r="D12" s="117"/>
      <c r="E12" s="116"/>
      <c r="F12" s="117"/>
      <c r="G12" s="116"/>
      <c r="H12" s="118"/>
      <c r="I12" s="119" t="str">
        <f t="shared" si="0"/>
        <v/>
      </c>
      <c r="J12" s="120" t="str">
        <f>IF(I13="","",I12+I13)</f>
        <v/>
      </c>
      <c r="K12" s="121"/>
      <c r="L12" s="122" t="str">
        <f>IF(J12="","",J12+IF(L10="",J10,L10))</f>
        <v/>
      </c>
      <c r="M12" s="83"/>
      <c r="N12" s="115">
        <v>9</v>
      </c>
      <c r="O12" s="116"/>
      <c r="P12" s="117"/>
      <c r="Q12" s="116"/>
      <c r="R12" s="117"/>
      <c r="S12" s="116"/>
      <c r="T12" s="118"/>
      <c r="U12" s="119" t="str">
        <f t="shared" si="1"/>
        <v/>
      </c>
      <c r="V12" s="120" t="str">
        <f>IF(U13="","",U12+U13)</f>
        <v/>
      </c>
      <c r="W12" s="121"/>
      <c r="X12" s="122" t="str">
        <f>IF(V12="","",V12+IF(X10="",V10,X10))</f>
        <v/>
      </c>
      <c r="Y12" s="83"/>
      <c r="Z12" s="115">
        <v>9</v>
      </c>
      <c r="AA12" s="116"/>
      <c r="AB12" s="117"/>
      <c r="AC12" s="116"/>
      <c r="AD12" s="117"/>
      <c r="AE12" s="116"/>
      <c r="AF12" s="118"/>
      <c r="AG12" s="119" t="str">
        <f t="shared" si="2"/>
        <v/>
      </c>
      <c r="AH12" s="120" t="str">
        <f>IF(AG13="","",AG12+AG13)</f>
        <v/>
      </c>
      <c r="AI12" s="121"/>
      <c r="AJ12" s="122" t="str">
        <f>IF(AH12="","",AH12+IF(AJ10="",AH10,AJ10))</f>
        <v/>
      </c>
      <c r="AK12" s="83"/>
      <c r="AL12" s="115">
        <v>9</v>
      </c>
      <c r="AM12" s="116"/>
      <c r="AN12" s="117"/>
      <c r="AO12" s="116"/>
      <c r="AP12" s="117"/>
      <c r="AQ12" s="116"/>
      <c r="AR12" s="118"/>
      <c r="AS12" s="119" t="str">
        <f t="shared" si="3"/>
        <v/>
      </c>
      <c r="AT12" s="120" t="str">
        <f>IF(AS13="","",AS12+AS13)</f>
        <v/>
      </c>
      <c r="AU12" s="121"/>
      <c r="AV12" s="122" t="str">
        <f>IF(AT12="","",AT12+IF(AV10="",AT10,AV10))</f>
        <v/>
      </c>
      <c r="AW12" s="83"/>
    </row>
    <row r="13" spans="1:49" ht="21.2" customHeight="1" x14ac:dyDescent="0.25">
      <c r="A13" s="79"/>
      <c r="B13" s="123">
        <v>12</v>
      </c>
      <c r="C13" s="124"/>
      <c r="D13" s="125"/>
      <c r="E13" s="124"/>
      <c r="F13" s="125"/>
      <c r="G13" s="124"/>
      <c r="H13" s="126"/>
      <c r="I13" s="127" t="str">
        <f t="shared" si="0"/>
        <v/>
      </c>
      <c r="J13" s="128"/>
      <c r="K13" s="129"/>
      <c r="L13" s="130"/>
      <c r="M13" s="83"/>
      <c r="N13" s="123">
        <v>12</v>
      </c>
      <c r="O13" s="124"/>
      <c r="P13" s="125"/>
      <c r="Q13" s="124"/>
      <c r="R13" s="125"/>
      <c r="S13" s="124"/>
      <c r="T13" s="126"/>
      <c r="U13" s="127" t="str">
        <f t="shared" si="1"/>
        <v/>
      </c>
      <c r="V13" s="128"/>
      <c r="W13" s="129"/>
      <c r="X13" s="130"/>
      <c r="Y13" s="83"/>
      <c r="Z13" s="123">
        <v>12</v>
      </c>
      <c r="AA13" s="124"/>
      <c r="AB13" s="125"/>
      <c r="AC13" s="124"/>
      <c r="AD13" s="125"/>
      <c r="AE13" s="124"/>
      <c r="AF13" s="126"/>
      <c r="AG13" s="127" t="str">
        <f t="shared" si="2"/>
        <v/>
      </c>
      <c r="AH13" s="128"/>
      <c r="AI13" s="129"/>
      <c r="AJ13" s="130"/>
      <c r="AK13" s="83"/>
      <c r="AL13" s="123">
        <v>12</v>
      </c>
      <c r="AM13" s="124"/>
      <c r="AN13" s="125"/>
      <c r="AO13" s="124"/>
      <c r="AP13" s="125"/>
      <c r="AQ13" s="124"/>
      <c r="AR13" s="126"/>
      <c r="AS13" s="127" t="str">
        <f t="shared" si="3"/>
        <v/>
      </c>
      <c r="AT13" s="128"/>
      <c r="AU13" s="129"/>
      <c r="AV13" s="130"/>
      <c r="AW13" s="83"/>
    </row>
    <row r="14" spans="1:49" ht="21.2" customHeight="1" x14ac:dyDescent="0.25">
      <c r="A14" s="79"/>
      <c r="B14" s="115">
        <v>15</v>
      </c>
      <c r="C14" s="116"/>
      <c r="D14" s="117"/>
      <c r="E14" s="116"/>
      <c r="F14" s="117"/>
      <c r="G14" s="116"/>
      <c r="H14" s="118"/>
      <c r="I14" s="119" t="str">
        <f t="shared" si="0"/>
        <v/>
      </c>
      <c r="J14" s="120" t="str">
        <f>IF(I15="","",I14+I15)</f>
        <v/>
      </c>
      <c r="K14" s="121"/>
      <c r="L14" s="122" t="str">
        <f>IF(J14="","",J14+L12)</f>
        <v/>
      </c>
      <c r="M14" s="83"/>
      <c r="N14" s="115">
        <v>15</v>
      </c>
      <c r="O14" s="116"/>
      <c r="P14" s="117"/>
      <c r="Q14" s="116"/>
      <c r="R14" s="117"/>
      <c r="S14" s="116"/>
      <c r="T14" s="118"/>
      <c r="U14" s="119" t="str">
        <f t="shared" si="1"/>
        <v/>
      </c>
      <c r="V14" s="120" t="str">
        <f>IF(U15="","",U14+U15)</f>
        <v/>
      </c>
      <c r="W14" s="121"/>
      <c r="X14" s="122" t="str">
        <f>IF(V14="","",V14+X12)</f>
        <v/>
      </c>
      <c r="Y14" s="83"/>
      <c r="Z14" s="115">
        <v>15</v>
      </c>
      <c r="AA14" s="116"/>
      <c r="AB14" s="117"/>
      <c r="AC14" s="116"/>
      <c r="AD14" s="117"/>
      <c r="AE14" s="116"/>
      <c r="AF14" s="118"/>
      <c r="AG14" s="119" t="str">
        <f t="shared" si="2"/>
        <v/>
      </c>
      <c r="AH14" s="120" t="str">
        <f>IF(AG15="","",AG14+AG15)</f>
        <v/>
      </c>
      <c r="AI14" s="121"/>
      <c r="AJ14" s="122" t="str">
        <f>IF(AH14="","",AH14+AJ12)</f>
        <v/>
      </c>
      <c r="AK14" s="83"/>
      <c r="AL14" s="115">
        <v>15</v>
      </c>
      <c r="AM14" s="116"/>
      <c r="AN14" s="117"/>
      <c r="AO14" s="116"/>
      <c r="AP14" s="117"/>
      <c r="AQ14" s="116"/>
      <c r="AR14" s="118"/>
      <c r="AS14" s="119" t="str">
        <f t="shared" si="3"/>
        <v/>
      </c>
      <c r="AT14" s="120" t="str">
        <f>IF(AS15="","",AS14+AS15)</f>
        <v/>
      </c>
      <c r="AU14" s="121"/>
      <c r="AV14" s="122" t="str">
        <f>IF(AT14="","",AT14+AV12)</f>
        <v/>
      </c>
      <c r="AW14" s="83"/>
    </row>
    <row r="15" spans="1:49" ht="21.2" customHeight="1" x14ac:dyDescent="0.25">
      <c r="A15" s="79"/>
      <c r="B15" s="123">
        <v>18</v>
      </c>
      <c r="C15" s="124"/>
      <c r="D15" s="125"/>
      <c r="E15" s="124"/>
      <c r="F15" s="125"/>
      <c r="G15" s="124"/>
      <c r="H15" s="126"/>
      <c r="I15" s="127" t="str">
        <f t="shared" si="0"/>
        <v/>
      </c>
      <c r="J15" s="128"/>
      <c r="K15" s="129"/>
      <c r="L15" s="130"/>
      <c r="M15" s="83"/>
      <c r="N15" s="123">
        <v>18</v>
      </c>
      <c r="O15" s="124"/>
      <c r="P15" s="125"/>
      <c r="Q15" s="124"/>
      <c r="R15" s="125"/>
      <c r="S15" s="124"/>
      <c r="T15" s="126"/>
      <c r="U15" s="127" t="str">
        <f t="shared" si="1"/>
        <v/>
      </c>
      <c r="V15" s="128"/>
      <c r="W15" s="129"/>
      <c r="X15" s="130"/>
      <c r="Y15" s="83"/>
      <c r="Z15" s="123">
        <v>18</v>
      </c>
      <c r="AA15" s="124"/>
      <c r="AB15" s="125"/>
      <c r="AC15" s="124"/>
      <c r="AD15" s="125"/>
      <c r="AE15" s="124"/>
      <c r="AF15" s="126"/>
      <c r="AG15" s="127" t="str">
        <f t="shared" si="2"/>
        <v/>
      </c>
      <c r="AH15" s="128"/>
      <c r="AI15" s="129"/>
      <c r="AJ15" s="130"/>
      <c r="AK15" s="83"/>
      <c r="AL15" s="123">
        <v>18</v>
      </c>
      <c r="AM15" s="124"/>
      <c r="AN15" s="125"/>
      <c r="AO15" s="124"/>
      <c r="AP15" s="125"/>
      <c r="AQ15" s="124"/>
      <c r="AR15" s="126"/>
      <c r="AS15" s="127" t="str">
        <f t="shared" si="3"/>
        <v/>
      </c>
      <c r="AT15" s="128"/>
      <c r="AU15" s="129"/>
      <c r="AV15" s="130"/>
      <c r="AW15" s="83"/>
    </row>
    <row r="16" spans="1:49" ht="21.2" customHeight="1" x14ac:dyDescent="0.25">
      <c r="A16" s="79"/>
      <c r="B16" s="115">
        <v>21</v>
      </c>
      <c r="C16" s="116"/>
      <c r="D16" s="117"/>
      <c r="E16" s="116"/>
      <c r="F16" s="117"/>
      <c r="G16" s="116"/>
      <c r="H16" s="118"/>
      <c r="I16" s="119" t="str">
        <f t="shared" si="0"/>
        <v/>
      </c>
      <c r="J16" s="120" t="str">
        <f>IF(I17="","",I16+I17)</f>
        <v/>
      </c>
      <c r="K16" s="121"/>
      <c r="L16" s="122" t="str">
        <f>IF(J16="","",J16+L14)</f>
        <v/>
      </c>
      <c r="M16" s="83"/>
      <c r="N16" s="115">
        <v>21</v>
      </c>
      <c r="O16" s="116"/>
      <c r="P16" s="117"/>
      <c r="Q16" s="116"/>
      <c r="R16" s="117"/>
      <c r="S16" s="116"/>
      <c r="T16" s="118"/>
      <c r="U16" s="119" t="str">
        <f t="shared" si="1"/>
        <v/>
      </c>
      <c r="V16" s="120" t="str">
        <f>IF(U17="","",U16+U17)</f>
        <v/>
      </c>
      <c r="W16" s="121"/>
      <c r="X16" s="122" t="str">
        <f>IF(V16="","",V16+X14)</f>
        <v/>
      </c>
      <c r="Y16" s="83"/>
      <c r="Z16" s="115">
        <v>21</v>
      </c>
      <c r="AA16" s="116"/>
      <c r="AB16" s="117"/>
      <c r="AC16" s="116"/>
      <c r="AD16" s="117"/>
      <c r="AE16" s="116"/>
      <c r="AF16" s="118"/>
      <c r="AG16" s="119" t="str">
        <f t="shared" si="2"/>
        <v/>
      </c>
      <c r="AH16" s="120" t="str">
        <f>IF(AG17="","",AG16+AG17)</f>
        <v/>
      </c>
      <c r="AI16" s="121"/>
      <c r="AJ16" s="122" t="str">
        <f>IF(AH16="","",AH16+AJ14)</f>
        <v/>
      </c>
      <c r="AK16" s="83"/>
      <c r="AL16" s="115">
        <v>21</v>
      </c>
      <c r="AM16" s="116"/>
      <c r="AN16" s="117"/>
      <c r="AO16" s="116"/>
      <c r="AP16" s="117"/>
      <c r="AQ16" s="116"/>
      <c r="AR16" s="118"/>
      <c r="AS16" s="119" t="str">
        <f t="shared" si="3"/>
        <v/>
      </c>
      <c r="AT16" s="120" t="str">
        <f>IF(AS17="","",AS16+AS17)</f>
        <v/>
      </c>
      <c r="AU16" s="121"/>
      <c r="AV16" s="122" t="str">
        <f>IF(AT16="","",AT16+AV14)</f>
        <v/>
      </c>
      <c r="AW16" s="83"/>
    </row>
    <row r="17" spans="1:49" ht="21.2" customHeight="1" x14ac:dyDescent="0.25">
      <c r="A17" s="79"/>
      <c r="B17" s="123">
        <v>24</v>
      </c>
      <c r="C17" s="124"/>
      <c r="D17" s="125"/>
      <c r="E17" s="124"/>
      <c r="F17" s="125"/>
      <c r="G17" s="124"/>
      <c r="H17" s="126"/>
      <c r="I17" s="127" t="str">
        <f t="shared" si="0"/>
        <v/>
      </c>
      <c r="J17" s="128"/>
      <c r="K17" s="129"/>
      <c r="L17" s="130"/>
      <c r="M17" s="83"/>
      <c r="N17" s="123">
        <v>24</v>
      </c>
      <c r="O17" s="124"/>
      <c r="P17" s="125"/>
      <c r="Q17" s="124"/>
      <c r="R17" s="125"/>
      <c r="S17" s="124"/>
      <c r="T17" s="126"/>
      <c r="U17" s="127" t="str">
        <f t="shared" si="1"/>
        <v/>
      </c>
      <c r="V17" s="128"/>
      <c r="W17" s="129"/>
      <c r="X17" s="130"/>
      <c r="Y17" s="83"/>
      <c r="Z17" s="123">
        <v>24</v>
      </c>
      <c r="AA17" s="124"/>
      <c r="AB17" s="125"/>
      <c r="AC17" s="124"/>
      <c r="AD17" s="125"/>
      <c r="AE17" s="124"/>
      <c r="AF17" s="126"/>
      <c r="AG17" s="127" t="str">
        <f t="shared" si="2"/>
        <v/>
      </c>
      <c r="AH17" s="128"/>
      <c r="AI17" s="129"/>
      <c r="AJ17" s="130"/>
      <c r="AK17" s="83"/>
      <c r="AL17" s="123">
        <v>24</v>
      </c>
      <c r="AM17" s="124"/>
      <c r="AN17" s="125"/>
      <c r="AO17" s="124"/>
      <c r="AP17" s="125"/>
      <c r="AQ17" s="124"/>
      <c r="AR17" s="126"/>
      <c r="AS17" s="127" t="str">
        <f t="shared" si="3"/>
        <v/>
      </c>
      <c r="AT17" s="128"/>
      <c r="AU17" s="129"/>
      <c r="AV17" s="130"/>
      <c r="AW17" s="83"/>
    </row>
    <row r="18" spans="1:49" ht="21.2" customHeight="1" x14ac:dyDescent="0.25">
      <c r="A18" s="79"/>
      <c r="B18" s="115">
        <v>27</v>
      </c>
      <c r="C18" s="116"/>
      <c r="D18" s="117"/>
      <c r="E18" s="116"/>
      <c r="F18" s="117"/>
      <c r="G18" s="116"/>
      <c r="H18" s="118"/>
      <c r="I18" s="119" t="str">
        <f t="shared" si="0"/>
        <v/>
      </c>
      <c r="J18" s="120" t="str">
        <f>IF(I19="","",I18+I19)</f>
        <v/>
      </c>
      <c r="K18" s="121"/>
      <c r="L18" s="122" t="str">
        <f>IF(J18="","",J18+L16)</f>
        <v/>
      </c>
      <c r="M18" s="83"/>
      <c r="N18" s="115">
        <v>27</v>
      </c>
      <c r="O18" s="116"/>
      <c r="P18" s="117"/>
      <c r="Q18" s="116"/>
      <c r="R18" s="117"/>
      <c r="S18" s="116"/>
      <c r="T18" s="118"/>
      <c r="U18" s="119" t="str">
        <f t="shared" si="1"/>
        <v/>
      </c>
      <c r="V18" s="120" t="str">
        <f>IF(U19="","",U18+U19)</f>
        <v/>
      </c>
      <c r="W18" s="121"/>
      <c r="X18" s="122" t="str">
        <f>IF(V18="","",V18+X16)</f>
        <v/>
      </c>
      <c r="Y18" s="83"/>
      <c r="Z18" s="115">
        <v>27</v>
      </c>
      <c r="AA18" s="116"/>
      <c r="AB18" s="117"/>
      <c r="AC18" s="116"/>
      <c r="AD18" s="117"/>
      <c r="AE18" s="116"/>
      <c r="AF18" s="118"/>
      <c r="AG18" s="119" t="str">
        <f t="shared" si="2"/>
        <v/>
      </c>
      <c r="AH18" s="120" t="str">
        <f>IF(AG19="","",AG18+AG19)</f>
        <v/>
      </c>
      <c r="AI18" s="121"/>
      <c r="AJ18" s="122" t="str">
        <f>IF(AH18="","",AH18+AJ16)</f>
        <v/>
      </c>
      <c r="AK18" s="83"/>
      <c r="AL18" s="115">
        <v>27</v>
      </c>
      <c r="AM18" s="116"/>
      <c r="AN18" s="117"/>
      <c r="AO18" s="116"/>
      <c r="AP18" s="117"/>
      <c r="AQ18" s="116"/>
      <c r="AR18" s="118"/>
      <c r="AS18" s="119" t="str">
        <f t="shared" si="3"/>
        <v/>
      </c>
      <c r="AT18" s="120" t="str">
        <f>IF(AS19="","",AS18+AS19)</f>
        <v/>
      </c>
      <c r="AU18" s="121"/>
      <c r="AV18" s="122" t="str">
        <f>IF(AT18="","",AT18+AV16)</f>
        <v/>
      </c>
      <c r="AW18" s="83"/>
    </row>
    <row r="19" spans="1:49" ht="21.2" customHeight="1" x14ac:dyDescent="0.25">
      <c r="A19" s="79"/>
      <c r="B19" s="123">
        <v>30</v>
      </c>
      <c r="C19" s="124"/>
      <c r="D19" s="125"/>
      <c r="E19" s="124"/>
      <c r="F19" s="125"/>
      <c r="G19" s="124"/>
      <c r="H19" s="126"/>
      <c r="I19" s="127" t="str">
        <f t="shared" si="0"/>
        <v/>
      </c>
      <c r="J19" s="128"/>
      <c r="K19" s="129"/>
      <c r="L19" s="130"/>
      <c r="M19" s="83"/>
      <c r="N19" s="123">
        <v>30</v>
      </c>
      <c r="O19" s="124"/>
      <c r="P19" s="125"/>
      <c r="Q19" s="124"/>
      <c r="R19" s="125"/>
      <c r="S19" s="124"/>
      <c r="T19" s="126"/>
      <c r="U19" s="127" t="str">
        <f t="shared" si="1"/>
        <v/>
      </c>
      <c r="V19" s="128"/>
      <c r="W19" s="129"/>
      <c r="X19" s="130"/>
      <c r="Y19" s="83"/>
      <c r="Z19" s="123">
        <v>30</v>
      </c>
      <c r="AA19" s="124"/>
      <c r="AB19" s="125"/>
      <c r="AC19" s="124"/>
      <c r="AD19" s="125"/>
      <c r="AE19" s="124"/>
      <c r="AF19" s="126"/>
      <c r="AG19" s="127" t="str">
        <f t="shared" si="2"/>
        <v/>
      </c>
      <c r="AH19" s="128"/>
      <c r="AI19" s="129"/>
      <c r="AJ19" s="130"/>
      <c r="AK19" s="83"/>
      <c r="AL19" s="123">
        <v>30</v>
      </c>
      <c r="AM19" s="124"/>
      <c r="AN19" s="125"/>
      <c r="AO19" s="124"/>
      <c r="AP19" s="125"/>
      <c r="AQ19" s="124"/>
      <c r="AR19" s="126"/>
      <c r="AS19" s="127" t="str">
        <f t="shared" si="3"/>
        <v/>
      </c>
      <c r="AT19" s="128"/>
      <c r="AU19" s="129"/>
      <c r="AV19" s="130"/>
      <c r="AW19" s="83"/>
    </row>
    <row r="20" spans="1:49" ht="40.35" customHeight="1" x14ac:dyDescent="0.25">
      <c r="A20" s="79"/>
      <c r="B20" s="131" t="s">
        <v>8</v>
      </c>
      <c r="C20" s="132"/>
      <c r="D20" s="132"/>
      <c r="E20" s="132"/>
      <c r="F20" s="132"/>
      <c r="G20" s="132"/>
      <c r="H20" s="132"/>
      <c r="I20" s="132"/>
      <c r="J20" s="133"/>
      <c r="K20" s="134"/>
      <c r="L20" s="135" t="str">
        <f>L18</f>
        <v/>
      </c>
      <c r="M20" s="136"/>
      <c r="N20" s="131" t="s">
        <v>8</v>
      </c>
      <c r="O20" s="132"/>
      <c r="P20" s="132"/>
      <c r="Q20" s="132"/>
      <c r="R20" s="132"/>
      <c r="S20" s="132"/>
      <c r="T20" s="132"/>
      <c r="U20" s="132"/>
      <c r="V20" s="133"/>
      <c r="W20" s="134"/>
      <c r="X20" s="135" t="str">
        <f>X18</f>
        <v/>
      </c>
      <c r="Y20" s="136"/>
      <c r="Z20" s="131" t="s">
        <v>8</v>
      </c>
      <c r="AA20" s="132"/>
      <c r="AB20" s="132"/>
      <c r="AC20" s="132"/>
      <c r="AD20" s="132"/>
      <c r="AE20" s="132"/>
      <c r="AF20" s="132"/>
      <c r="AG20" s="132"/>
      <c r="AH20" s="133"/>
      <c r="AI20" s="134"/>
      <c r="AJ20" s="135" t="str">
        <f>AJ18</f>
        <v/>
      </c>
      <c r="AK20" s="136"/>
      <c r="AL20" s="131" t="s">
        <v>8</v>
      </c>
      <c r="AM20" s="132"/>
      <c r="AN20" s="132"/>
      <c r="AO20" s="132"/>
      <c r="AP20" s="132"/>
      <c r="AQ20" s="132"/>
      <c r="AR20" s="132"/>
      <c r="AS20" s="132"/>
      <c r="AT20" s="133"/>
      <c r="AU20" s="134"/>
      <c r="AV20" s="135" t="str">
        <f>AV18</f>
        <v/>
      </c>
      <c r="AW20" s="136"/>
    </row>
    <row r="21" spans="1:49" ht="22.5" customHeight="1" x14ac:dyDescent="0.25">
      <c r="A21" s="79"/>
      <c r="B21" s="137"/>
      <c r="C21" s="138"/>
      <c r="D21" s="138"/>
      <c r="E21" s="138"/>
      <c r="F21" s="138"/>
      <c r="G21" s="138"/>
      <c r="H21" s="138"/>
      <c r="I21" s="138"/>
      <c r="J21" s="138"/>
      <c r="K21" s="138"/>
      <c r="L21" s="139"/>
      <c r="M21" s="136"/>
      <c r="N21" s="137"/>
      <c r="O21" s="138"/>
      <c r="P21" s="138"/>
      <c r="Q21" s="138"/>
      <c r="R21" s="138"/>
      <c r="S21" s="138"/>
      <c r="T21" s="138"/>
      <c r="U21" s="138"/>
      <c r="V21" s="138"/>
      <c r="W21" s="138"/>
      <c r="X21" s="139"/>
      <c r="Y21" s="136"/>
      <c r="Z21" s="137"/>
      <c r="AA21" s="138"/>
      <c r="AB21" s="138"/>
      <c r="AC21" s="138"/>
      <c r="AD21" s="138"/>
      <c r="AE21" s="138"/>
      <c r="AF21" s="138"/>
      <c r="AG21" s="138"/>
      <c r="AH21" s="138"/>
      <c r="AI21" s="138"/>
      <c r="AJ21" s="139"/>
      <c r="AK21" s="136"/>
      <c r="AL21" s="137"/>
      <c r="AM21" s="138"/>
      <c r="AN21" s="138"/>
      <c r="AO21" s="138"/>
      <c r="AP21" s="138"/>
      <c r="AQ21" s="138"/>
      <c r="AR21" s="138"/>
      <c r="AS21" s="138"/>
      <c r="AT21" s="138"/>
      <c r="AU21" s="138"/>
      <c r="AV21" s="139"/>
      <c r="AW21" s="136"/>
    </row>
    <row r="22" spans="1:49" ht="21.95" customHeight="1" x14ac:dyDescent="0.25">
      <c r="A22" s="79"/>
      <c r="B22" s="140" t="s">
        <v>9</v>
      </c>
      <c r="C22" s="141"/>
      <c r="D22" s="142" t="str">
        <f>IF(L18="","",COUNTIF(C10:H19,"X"))</f>
        <v/>
      </c>
      <c r="E22" s="143"/>
      <c r="F22" s="144" t="s">
        <v>10</v>
      </c>
      <c r="G22" s="145"/>
      <c r="H22" s="145"/>
      <c r="I22" s="146" t="str">
        <f>IF(L18="","",COUNTIF(C10:H19,10))</f>
        <v/>
      </c>
      <c r="J22" s="144" t="s">
        <v>11</v>
      </c>
      <c r="K22" s="145"/>
      <c r="L22" s="147" t="str">
        <f>IF(L18="","",COUNTIF(C10:H19,9))</f>
        <v/>
      </c>
      <c r="M22" s="136"/>
      <c r="N22" s="140" t="s">
        <v>9</v>
      </c>
      <c r="O22" s="141"/>
      <c r="P22" s="142" t="str">
        <f>IF(X18="","",COUNTIF(O10:T19,"X"))</f>
        <v/>
      </c>
      <c r="Q22" s="143"/>
      <c r="R22" s="144" t="s">
        <v>10</v>
      </c>
      <c r="S22" s="145"/>
      <c r="T22" s="145"/>
      <c r="U22" s="146" t="str">
        <f>IF(X18="","",COUNTIF(O10:T19,10))</f>
        <v/>
      </c>
      <c r="V22" s="144" t="s">
        <v>11</v>
      </c>
      <c r="W22" s="145"/>
      <c r="X22" s="147" t="str">
        <f>IF(X18="","",COUNTIF(O10:T19,9))</f>
        <v/>
      </c>
      <c r="Y22" s="136"/>
      <c r="Z22" s="140" t="s">
        <v>9</v>
      </c>
      <c r="AA22" s="141"/>
      <c r="AB22" s="142" t="str">
        <f>IF(AJ18="","",COUNTIF(AA10:AF19,"X"))</f>
        <v/>
      </c>
      <c r="AC22" s="143"/>
      <c r="AD22" s="144" t="s">
        <v>10</v>
      </c>
      <c r="AE22" s="145"/>
      <c r="AF22" s="145"/>
      <c r="AG22" s="146" t="str">
        <f>IF(AJ18="","",COUNTIF(AA10:AF19,10))</f>
        <v/>
      </c>
      <c r="AH22" s="144" t="s">
        <v>11</v>
      </c>
      <c r="AI22" s="145"/>
      <c r="AJ22" s="147" t="str">
        <f>IF(AJ18="","",COUNTIF(AA10:AF19,9))</f>
        <v/>
      </c>
      <c r="AK22" s="136"/>
      <c r="AL22" s="140" t="s">
        <v>9</v>
      </c>
      <c r="AM22" s="141"/>
      <c r="AN22" s="142" t="str">
        <f>IF(AV18="","",COUNTIF(AM10:AR19,"X"))</f>
        <v/>
      </c>
      <c r="AO22" s="143"/>
      <c r="AP22" s="144" t="s">
        <v>10</v>
      </c>
      <c r="AQ22" s="145"/>
      <c r="AR22" s="145"/>
      <c r="AS22" s="146" t="str">
        <f>IF(AV18="","",COUNTIF(AM10:AR19,10))</f>
        <v/>
      </c>
      <c r="AT22" s="144" t="s">
        <v>11</v>
      </c>
      <c r="AU22" s="145"/>
      <c r="AV22" s="147" t="str">
        <f>IF(AV18="","",COUNTIF(AM10:AR19,9))</f>
        <v/>
      </c>
      <c r="AW22" s="136"/>
    </row>
    <row r="23" spans="1:49" ht="28.5" customHeight="1" x14ac:dyDescent="0.25">
      <c r="A23" s="79"/>
      <c r="B23" s="148" t="s">
        <v>12</v>
      </c>
      <c r="C23" s="145"/>
      <c r="D23" s="145"/>
      <c r="E23" s="141"/>
      <c r="F23" s="141"/>
      <c r="G23" s="141"/>
      <c r="H23" s="141"/>
      <c r="I23" s="141"/>
      <c r="J23" s="141"/>
      <c r="K23" s="141"/>
      <c r="L23" s="149"/>
      <c r="M23" s="136"/>
      <c r="N23" s="148" t="s">
        <v>12</v>
      </c>
      <c r="O23" s="145"/>
      <c r="P23" s="145"/>
      <c r="Q23" s="141"/>
      <c r="R23" s="141"/>
      <c r="S23" s="141"/>
      <c r="T23" s="141"/>
      <c r="U23" s="141"/>
      <c r="V23" s="141"/>
      <c r="W23" s="141"/>
      <c r="X23" s="149"/>
      <c r="Y23" s="136"/>
      <c r="Z23" s="148" t="s">
        <v>12</v>
      </c>
      <c r="AA23" s="145"/>
      <c r="AB23" s="145"/>
      <c r="AC23" s="141"/>
      <c r="AD23" s="141"/>
      <c r="AE23" s="141"/>
      <c r="AF23" s="141"/>
      <c r="AG23" s="141"/>
      <c r="AH23" s="141"/>
      <c r="AI23" s="141"/>
      <c r="AJ23" s="149"/>
      <c r="AK23" s="136"/>
      <c r="AL23" s="148" t="s">
        <v>12</v>
      </c>
      <c r="AM23" s="145"/>
      <c r="AN23" s="145"/>
      <c r="AO23" s="141"/>
      <c r="AP23" s="141"/>
      <c r="AQ23" s="141"/>
      <c r="AR23" s="141"/>
      <c r="AS23" s="141"/>
      <c r="AT23" s="141"/>
      <c r="AU23" s="141"/>
      <c r="AV23" s="149"/>
      <c r="AW23" s="136"/>
    </row>
    <row r="24" spans="1:49" ht="28.5" customHeight="1" thickBot="1" x14ac:dyDescent="0.3">
      <c r="A24" s="79"/>
      <c r="B24" s="150" t="s">
        <v>13</v>
      </c>
      <c r="C24" s="151"/>
      <c r="D24" s="151"/>
      <c r="E24" s="152"/>
      <c r="F24" s="152"/>
      <c r="G24" s="152"/>
      <c r="H24" s="152"/>
      <c r="I24" s="152"/>
      <c r="J24" s="152"/>
      <c r="K24" s="152"/>
      <c r="L24" s="153"/>
      <c r="M24" s="136"/>
      <c r="N24" s="150" t="s">
        <v>13</v>
      </c>
      <c r="O24" s="151"/>
      <c r="P24" s="151"/>
      <c r="Q24" s="152"/>
      <c r="R24" s="152"/>
      <c r="S24" s="152"/>
      <c r="T24" s="152"/>
      <c r="U24" s="152"/>
      <c r="V24" s="152"/>
      <c r="W24" s="152"/>
      <c r="X24" s="153"/>
      <c r="Y24" s="136"/>
      <c r="Z24" s="150" t="s">
        <v>13</v>
      </c>
      <c r="AA24" s="151"/>
      <c r="AB24" s="151"/>
      <c r="AC24" s="152"/>
      <c r="AD24" s="152"/>
      <c r="AE24" s="152"/>
      <c r="AF24" s="152"/>
      <c r="AG24" s="152"/>
      <c r="AH24" s="152"/>
      <c r="AI24" s="152"/>
      <c r="AJ24" s="153"/>
      <c r="AK24" s="136"/>
      <c r="AL24" s="150" t="s">
        <v>13</v>
      </c>
      <c r="AM24" s="151"/>
      <c r="AN24" s="151"/>
      <c r="AO24" s="152"/>
      <c r="AP24" s="152"/>
      <c r="AQ24" s="152"/>
      <c r="AR24" s="152"/>
      <c r="AS24" s="152"/>
      <c r="AT24" s="152"/>
      <c r="AU24" s="152"/>
      <c r="AV24" s="153"/>
      <c r="AW24" s="136"/>
    </row>
  </sheetData>
  <sheetProtection formatCells="0" formatColumns="0" formatRows="0"/>
  <mergeCells count="272">
    <mergeCell ref="J16:K17"/>
    <mergeCell ref="J18:K19"/>
    <mergeCell ref="B23:D23"/>
    <mergeCell ref="E23:L23"/>
    <mergeCell ref="B24:D24"/>
    <mergeCell ref="E24:L24"/>
    <mergeCell ref="G9:H9"/>
    <mergeCell ref="C10:D10"/>
    <mergeCell ref="F4:L4"/>
    <mergeCell ref="F5:L5"/>
    <mergeCell ref="F6:L6"/>
    <mergeCell ref="F7:L7"/>
    <mergeCell ref="K3:L3"/>
    <mergeCell ref="C17:D17"/>
    <mergeCell ref="C18:D18"/>
    <mergeCell ref="E10:F10"/>
    <mergeCell ref="E11:F11"/>
    <mergeCell ref="E12:F12"/>
    <mergeCell ref="E13:F13"/>
    <mergeCell ref="E14:F14"/>
    <mergeCell ref="E18:F18"/>
    <mergeCell ref="B7:E7"/>
    <mergeCell ref="G15:H15"/>
    <mergeCell ref="G16:H16"/>
    <mergeCell ref="B8:B9"/>
    <mergeCell ref="C8:H8"/>
    <mergeCell ref="G17:H17"/>
    <mergeCell ref="G18:H18"/>
    <mergeCell ref="E17:F17"/>
    <mergeCell ref="J10:K11"/>
    <mergeCell ref="O11:P11"/>
    <mergeCell ref="Q11:R11"/>
    <mergeCell ref="S11:T11"/>
    <mergeCell ref="N2:X2"/>
    <mergeCell ref="N3:V3"/>
    <mergeCell ref="W3:X3"/>
    <mergeCell ref="R4:X4"/>
    <mergeCell ref="I8:K9"/>
    <mergeCell ref="E15:F15"/>
    <mergeCell ref="G10:H10"/>
    <mergeCell ref="G11:H11"/>
    <mergeCell ref="G12:H12"/>
    <mergeCell ref="G13:H13"/>
    <mergeCell ref="G14:H14"/>
    <mergeCell ref="N8:N9"/>
    <mergeCell ref="O8:T8"/>
    <mergeCell ref="U8:W9"/>
    <mergeCell ref="O9:P9"/>
    <mergeCell ref="Q9:R9"/>
    <mergeCell ref="S9:T9"/>
    <mergeCell ref="B2:L2"/>
    <mergeCell ref="B3:J3"/>
    <mergeCell ref="C9:D9"/>
    <mergeCell ref="E9:F9"/>
    <mergeCell ref="S19:T19"/>
    <mergeCell ref="AA9:AB9"/>
    <mergeCell ref="AA11:AB11"/>
    <mergeCell ref="O16:P16"/>
    <mergeCell ref="Q16:R16"/>
    <mergeCell ref="S16:T16"/>
    <mergeCell ref="O17:P17"/>
    <mergeCell ref="Q17:R17"/>
    <mergeCell ref="S17:T17"/>
    <mergeCell ref="O14:P14"/>
    <mergeCell ref="Q14:R14"/>
    <mergeCell ref="S14:T14"/>
    <mergeCell ref="O15:P15"/>
    <mergeCell ref="Q15:R15"/>
    <mergeCell ref="S15:T15"/>
    <mergeCell ref="O12:P12"/>
    <mergeCell ref="Q12:R12"/>
    <mergeCell ref="S12:T12"/>
    <mergeCell ref="O13:P13"/>
    <mergeCell ref="Q13:R13"/>
    <mergeCell ref="S13:T13"/>
    <mergeCell ref="O10:P10"/>
    <mergeCell ref="Q10:R10"/>
    <mergeCell ref="S10:T10"/>
    <mergeCell ref="AC9:AD9"/>
    <mergeCell ref="AE9:AF9"/>
    <mergeCell ref="AA10:AB10"/>
    <mergeCell ref="AC10:AD10"/>
    <mergeCell ref="AE10:AF10"/>
    <mergeCell ref="Z2:AJ2"/>
    <mergeCell ref="Z3:AH3"/>
    <mergeCell ref="AI3:AJ3"/>
    <mergeCell ref="AD4:AJ4"/>
    <mergeCell ref="AD5:AJ5"/>
    <mergeCell ref="AD6:AJ6"/>
    <mergeCell ref="AD7:AJ7"/>
    <mergeCell ref="Z8:Z9"/>
    <mergeCell ref="AA8:AF8"/>
    <mergeCell ref="AG8:AI9"/>
    <mergeCell ref="Z4:AC4"/>
    <mergeCell ref="N20:U20"/>
    <mergeCell ref="N21:X21"/>
    <mergeCell ref="AA12:AB12"/>
    <mergeCell ref="AC12:AD12"/>
    <mergeCell ref="AE12:AF12"/>
    <mergeCell ref="AA13:AB13"/>
    <mergeCell ref="AC13:AD13"/>
    <mergeCell ref="AE13:AF13"/>
    <mergeCell ref="AA18:AB18"/>
    <mergeCell ref="AC18:AD18"/>
    <mergeCell ref="AE18:AF18"/>
    <mergeCell ref="AA19:AB19"/>
    <mergeCell ref="AC19:AD19"/>
    <mergeCell ref="AE19:AF19"/>
    <mergeCell ref="Z20:AG20"/>
    <mergeCell ref="Z21:AJ21"/>
    <mergeCell ref="AJ14:AJ15"/>
    <mergeCell ref="AJ16:AJ17"/>
    <mergeCell ref="AJ18:AJ19"/>
    <mergeCell ref="O18:P18"/>
    <mergeCell ref="Q18:R18"/>
    <mergeCell ref="S18:T18"/>
    <mergeCell ref="O19:P19"/>
    <mergeCell ref="Q19:R19"/>
    <mergeCell ref="AC11:AD11"/>
    <mergeCell ref="AE11:AF11"/>
    <mergeCell ref="AA16:AB16"/>
    <mergeCell ref="AC16:AD16"/>
    <mergeCell ref="AE16:AF16"/>
    <mergeCell ref="AA17:AB17"/>
    <mergeCell ref="AC17:AD17"/>
    <mergeCell ref="AE17:AF17"/>
    <mergeCell ref="AA14:AB14"/>
    <mergeCell ref="AC14:AD14"/>
    <mergeCell ref="AE14:AF14"/>
    <mergeCell ref="AA15:AB15"/>
    <mergeCell ref="AC15:AD15"/>
    <mergeCell ref="AE15:AF15"/>
    <mergeCell ref="AT10:AU11"/>
    <mergeCell ref="AT12:AU13"/>
    <mergeCell ref="AM9:AN9"/>
    <mergeCell ref="AO9:AP9"/>
    <mergeCell ref="AQ9:AR9"/>
    <mergeCell ref="AM10:AN10"/>
    <mergeCell ref="AO10:AP10"/>
    <mergeCell ref="AQ10:AR10"/>
    <mergeCell ref="AL2:AV2"/>
    <mergeCell ref="AL3:AT3"/>
    <mergeCell ref="AU3:AV3"/>
    <mergeCell ref="AP4:AV4"/>
    <mergeCell ref="AP5:AV5"/>
    <mergeCell ref="AP6:AV6"/>
    <mergeCell ref="AP7:AV7"/>
    <mergeCell ref="AL8:AL9"/>
    <mergeCell ref="AM8:AR8"/>
    <mergeCell ref="AS8:AU9"/>
    <mergeCell ref="AL4:AO4"/>
    <mergeCell ref="AV10:AV11"/>
    <mergeCell ref="B4:E4"/>
    <mergeCell ref="B6:E6"/>
    <mergeCell ref="B5:E5"/>
    <mergeCell ref="AM17:AN17"/>
    <mergeCell ref="AO17:AP17"/>
    <mergeCell ref="AQ17:AR17"/>
    <mergeCell ref="AM14:AN14"/>
    <mergeCell ref="AO14:AP14"/>
    <mergeCell ref="AQ14:AR14"/>
    <mergeCell ref="AM15:AN15"/>
    <mergeCell ref="AO15:AP15"/>
    <mergeCell ref="AQ15:AR15"/>
    <mergeCell ref="AM16:AN16"/>
    <mergeCell ref="AO16:AP16"/>
    <mergeCell ref="AQ16:AR16"/>
    <mergeCell ref="AM12:AN12"/>
    <mergeCell ref="AO12:AP12"/>
    <mergeCell ref="AQ12:AR12"/>
    <mergeCell ref="AM13:AN13"/>
    <mergeCell ref="AO13:AP13"/>
    <mergeCell ref="AQ13:AR13"/>
    <mergeCell ref="AM11:AN11"/>
    <mergeCell ref="AO11:AP11"/>
    <mergeCell ref="AQ11:AR11"/>
    <mergeCell ref="AJ10:AJ11"/>
    <mergeCell ref="AJ12:AJ13"/>
    <mergeCell ref="AM18:AN18"/>
    <mergeCell ref="AO18:AP18"/>
    <mergeCell ref="AQ18:AR18"/>
    <mergeCell ref="AM19:AN19"/>
    <mergeCell ref="AO19:AP19"/>
    <mergeCell ref="AQ19:AR19"/>
    <mergeCell ref="AL20:AS20"/>
    <mergeCell ref="V12:W13"/>
    <mergeCell ref="X12:X13"/>
    <mergeCell ref="V14:W15"/>
    <mergeCell ref="X14:X15"/>
    <mergeCell ref="V16:W17"/>
    <mergeCell ref="X16:X17"/>
    <mergeCell ref="V18:W19"/>
    <mergeCell ref="X18:X19"/>
    <mergeCell ref="V20:W20"/>
    <mergeCell ref="N4:Q4"/>
    <mergeCell ref="N5:Q5"/>
    <mergeCell ref="N6:Q6"/>
    <mergeCell ref="N7:Q7"/>
    <mergeCell ref="Z5:AC5"/>
    <mergeCell ref="Z6:AC6"/>
    <mergeCell ref="Z7:AC7"/>
    <mergeCell ref="AL5:AO5"/>
    <mergeCell ref="AL6:AO6"/>
    <mergeCell ref="AL7:AO7"/>
    <mergeCell ref="R5:X5"/>
    <mergeCell ref="R6:X6"/>
    <mergeCell ref="R7:X7"/>
    <mergeCell ref="J20:K20"/>
    <mergeCell ref="L18:L19"/>
    <mergeCell ref="L10:L11"/>
    <mergeCell ref="L12:L13"/>
    <mergeCell ref="L14:L15"/>
    <mergeCell ref="L16:L17"/>
    <mergeCell ref="B22:C22"/>
    <mergeCell ref="D22:E22"/>
    <mergeCell ref="F22:H22"/>
    <mergeCell ref="J22:K22"/>
    <mergeCell ref="E16:F16"/>
    <mergeCell ref="C11:D11"/>
    <mergeCell ref="C12:D12"/>
    <mergeCell ref="C13:D13"/>
    <mergeCell ref="C14:D14"/>
    <mergeCell ref="C15:D15"/>
    <mergeCell ref="C16:D16"/>
    <mergeCell ref="B20:I20"/>
    <mergeCell ref="B21:L21"/>
    <mergeCell ref="C19:D19"/>
    <mergeCell ref="E19:F19"/>
    <mergeCell ref="G19:H19"/>
    <mergeCell ref="J12:K13"/>
    <mergeCell ref="J14:K15"/>
    <mergeCell ref="N22:O22"/>
    <mergeCell ref="P22:Q22"/>
    <mergeCell ref="R22:T22"/>
    <mergeCell ref="V22:W22"/>
    <mergeCell ref="N23:P23"/>
    <mergeCell ref="Q23:X23"/>
    <mergeCell ref="N24:P24"/>
    <mergeCell ref="Q24:X24"/>
    <mergeCell ref="AH10:AI11"/>
    <mergeCell ref="AH12:AI13"/>
    <mergeCell ref="AH14:AI15"/>
    <mergeCell ref="AH16:AI17"/>
    <mergeCell ref="AH18:AI19"/>
    <mergeCell ref="AH20:AI20"/>
    <mergeCell ref="Z22:AA22"/>
    <mergeCell ref="AB22:AC22"/>
    <mergeCell ref="AD22:AF22"/>
    <mergeCell ref="AH22:AI22"/>
    <mergeCell ref="Z23:AB23"/>
    <mergeCell ref="AC23:AJ23"/>
    <mergeCell ref="Z24:AB24"/>
    <mergeCell ref="AC24:AJ24"/>
    <mergeCell ref="V10:W11"/>
    <mergeCell ref="X10:X11"/>
    <mergeCell ref="AL23:AN23"/>
    <mergeCell ref="AO23:AV23"/>
    <mergeCell ref="AL24:AN24"/>
    <mergeCell ref="AO24:AV24"/>
    <mergeCell ref="AV12:AV13"/>
    <mergeCell ref="AT14:AU15"/>
    <mergeCell ref="AV14:AV15"/>
    <mergeCell ref="AT16:AU17"/>
    <mergeCell ref="AV16:AV17"/>
    <mergeCell ref="AT18:AU19"/>
    <mergeCell ref="AV18:AV19"/>
    <mergeCell ref="AT20:AU20"/>
    <mergeCell ref="AL22:AM22"/>
    <mergeCell ref="AN22:AO22"/>
    <mergeCell ref="AP22:AR22"/>
    <mergeCell ref="AT22:AU22"/>
    <mergeCell ref="AL21:AV21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ignoredErrors>
    <ignoredError sqref="I10:I19 U10:U19 AG10:AG19 AS10:AS19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0000000}">
          <x14:formula1>
            <xm:f>Vorgabewerte!$A$3:$A$10</xm:f>
          </x14:formula1>
          <xm:sqref>F5:L5 R5:X5 AD5:AJ5 AP5:AV5</xm:sqref>
        </x14:dataValidation>
        <x14:dataValidation type="list" allowBlank="1" showInputMessage="1" xr:uid="{00000000-0002-0000-0000-000001000000}">
          <x14:formula1>
            <xm:f>Vorgabewerte!$B$3:$B$5</xm:f>
          </x14:formula1>
          <xm:sqref>F6:L6 R6:X6 AD6:AJ6 AP6:AV6</xm:sqref>
        </x14:dataValidation>
        <x14:dataValidation type="list" allowBlank="1" xr:uid="{00000000-0002-0000-0000-000002000000}">
          <x14:formula1>
            <xm:f>Vorgabewerte!$D$3:$D$20</xm:f>
          </x14:formula1>
          <xm:sqref>F7:L7 R7:X7 AD7:AJ7 AP7:AV7</xm:sqref>
        </x14:dataValidation>
        <x14:dataValidation type="list" allowBlank="1" xr:uid="{00000000-0002-0000-0000-000003000000}">
          <x14:formula1>
            <xm:f>Vorgabewerte!$C$3:$C$10</xm:f>
          </x14:formula1>
          <xm:sqref>K3:L3 W3:X3 AI3:AJ3 AU3:AV3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AW25"/>
  <sheetViews>
    <sheetView showGridLines="0" zoomScaleNormal="100" workbookViewId="0">
      <selection activeCell="E25" sqref="E25:L25"/>
    </sheetView>
  </sheetViews>
  <sheetFormatPr baseColWidth="10" defaultColWidth="11.42578125" defaultRowHeight="15" x14ac:dyDescent="0.25"/>
  <cols>
    <col min="1" max="1" width="0.42578125" style="1" customWidth="1"/>
    <col min="2" max="2" width="2.7109375" style="1" customWidth="1"/>
    <col min="3" max="8" width="2.28515625" style="1" customWidth="1"/>
    <col min="9" max="9" width="4" style="1" customWidth="1"/>
    <col min="10" max="11" width="2.42578125" style="1" customWidth="1"/>
    <col min="12" max="12" width="6.140625" style="1" customWidth="1"/>
    <col min="13" max="13" width="2.42578125" style="1" customWidth="1"/>
    <col min="14" max="14" width="2.7109375" style="1" customWidth="1"/>
    <col min="15" max="20" width="2.28515625" style="1" customWidth="1"/>
    <col min="21" max="21" width="4" style="1" customWidth="1"/>
    <col min="22" max="23" width="2.42578125" style="1" customWidth="1"/>
    <col min="24" max="24" width="6.140625" style="1" customWidth="1"/>
    <col min="25" max="25" width="2.42578125" style="1" customWidth="1"/>
    <col min="26" max="26" width="2.7109375" style="1" customWidth="1"/>
    <col min="27" max="32" width="2.28515625" style="1" customWidth="1"/>
    <col min="33" max="33" width="4" style="1" customWidth="1"/>
    <col min="34" max="35" width="2.42578125" style="1" customWidth="1"/>
    <col min="36" max="36" width="6.140625" style="1" customWidth="1"/>
    <col min="37" max="37" width="2.42578125" style="1" customWidth="1"/>
    <col min="38" max="38" width="2.7109375" style="1" customWidth="1"/>
    <col min="39" max="44" width="2.28515625" style="1" customWidth="1"/>
    <col min="45" max="45" width="4" style="1" customWidth="1"/>
    <col min="46" max="47" width="2.42578125" style="1" customWidth="1"/>
    <col min="48" max="48" width="6.140625" style="1" customWidth="1"/>
    <col min="49" max="49" width="2.42578125" style="1" customWidth="1"/>
    <col min="50" max="16384" width="11.42578125" style="1"/>
  </cols>
  <sheetData>
    <row r="1" spans="1:49" ht="15.7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9" ht="55.5" customHeight="1" x14ac:dyDescent="0.25">
      <c r="A2" s="2"/>
      <c r="B2" s="58"/>
      <c r="C2" s="59"/>
      <c r="D2" s="59"/>
      <c r="E2" s="59"/>
      <c r="F2" s="59"/>
      <c r="G2" s="59"/>
      <c r="H2" s="59"/>
      <c r="I2" s="59"/>
      <c r="J2" s="59"/>
      <c r="K2" s="59"/>
      <c r="L2" s="60"/>
      <c r="M2" s="4"/>
      <c r="N2" s="58"/>
      <c r="O2" s="59"/>
      <c r="P2" s="59"/>
      <c r="Q2" s="59"/>
      <c r="R2" s="59"/>
      <c r="S2" s="59"/>
      <c r="T2" s="59"/>
      <c r="U2" s="59"/>
      <c r="V2" s="59"/>
      <c r="W2" s="59"/>
      <c r="X2" s="60"/>
      <c r="Y2" s="4"/>
      <c r="Z2" s="58"/>
      <c r="AA2" s="59"/>
      <c r="AB2" s="59"/>
      <c r="AC2" s="59"/>
      <c r="AD2" s="59"/>
      <c r="AE2" s="59"/>
      <c r="AF2" s="59"/>
      <c r="AG2" s="59"/>
      <c r="AH2" s="59"/>
      <c r="AI2" s="59"/>
      <c r="AJ2" s="60"/>
      <c r="AK2" s="4"/>
      <c r="AL2" s="58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4"/>
    </row>
    <row r="3" spans="1:49" ht="16.350000000000001" customHeight="1" x14ac:dyDescent="0.25">
      <c r="A3" s="2"/>
      <c r="B3" s="61" t="s">
        <v>3</v>
      </c>
      <c r="C3" s="62"/>
      <c r="D3" s="62"/>
      <c r="E3" s="62"/>
      <c r="F3" s="62"/>
      <c r="G3" s="62"/>
      <c r="H3" s="62"/>
      <c r="I3" s="62"/>
      <c r="J3" s="62"/>
      <c r="K3" s="63"/>
      <c r="L3" s="64"/>
      <c r="M3" s="4"/>
      <c r="N3" s="61" t="s">
        <v>3</v>
      </c>
      <c r="O3" s="62"/>
      <c r="P3" s="62"/>
      <c r="Q3" s="62"/>
      <c r="R3" s="62"/>
      <c r="S3" s="62"/>
      <c r="T3" s="62"/>
      <c r="U3" s="62"/>
      <c r="V3" s="62"/>
      <c r="W3" s="63"/>
      <c r="X3" s="64"/>
      <c r="Y3" s="4"/>
      <c r="Z3" s="61" t="s">
        <v>3</v>
      </c>
      <c r="AA3" s="62"/>
      <c r="AB3" s="62"/>
      <c r="AC3" s="62"/>
      <c r="AD3" s="62"/>
      <c r="AE3" s="62"/>
      <c r="AF3" s="62"/>
      <c r="AG3" s="62"/>
      <c r="AH3" s="62"/>
      <c r="AI3" s="63"/>
      <c r="AJ3" s="64"/>
      <c r="AK3" s="4"/>
      <c r="AL3" s="61" t="s">
        <v>3</v>
      </c>
      <c r="AM3" s="62"/>
      <c r="AN3" s="62"/>
      <c r="AO3" s="62"/>
      <c r="AP3" s="62"/>
      <c r="AQ3" s="62"/>
      <c r="AR3" s="62"/>
      <c r="AS3" s="62"/>
      <c r="AT3" s="62"/>
      <c r="AU3" s="63"/>
      <c r="AV3" s="64"/>
      <c r="AW3" s="4"/>
    </row>
    <row r="4" spans="1:49" ht="21.75" customHeight="1" x14ac:dyDescent="0.25">
      <c r="A4" s="2"/>
      <c r="B4" s="39" t="s">
        <v>4</v>
      </c>
      <c r="C4" s="40"/>
      <c r="D4" s="40"/>
      <c r="E4" s="40"/>
      <c r="F4" s="65"/>
      <c r="G4" s="65"/>
      <c r="H4" s="65"/>
      <c r="I4" s="65"/>
      <c r="J4" s="65"/>
      <c r="K4" s="65"/>
      <c r="L4" s="66"/>
      <c r="M4" s="4"/>
      <c r="N4" s="39" t="s">
        <v>4</v>
      </c>
      <c r="O4" s="40"/>
      <c r="P4" s="40"/>
      <c r="Q4" s="40"/>
      <c r="R4" s="65"/>
      <c r="S4" s="65"/>
      <c r="T4" s="65"/>
      <c r="U4" s="65"/>
      <c r="V4" s="65"/>
      <c r="W4" s="65"/>
      <c r="X4" s="66"/>
      <c r="Y4" s="4"/>
      <c r="Z4" s="39" t="s">
        <v>4</v>
      </c>
      <c r="AA4" s="40"/>
      <c r="AB4" s="40"/>
      <c r="AC4" s="40"/>
      <c r="AD4" s="65"/>
      <c r="AE4" s="65"/>
      <c r="AF4" s="65"/>
      <c r="AG4" s="65"/>
      <c r="AH4" s="65"/>
      <c r="AI4" s="65"/>
      <c r="AJ4" s="66"/>
      <c r="AK4" s="4"/>
      <c r="AL4" s="39" t="s">
        <v>4</v>
      </c>
      <c r="AM4" s="40"/>
      <c r="AN4" s="40"/>
      <c r="AO4" s="40"/>
      <c r="AP4" s="65"/>
      <c r="AQ4" s="65"/>
      <c r="AR4" s="65"/>
      <c r="AS4" s="65"/>
      <c r="AT4" s="65"/>
      <c r="AU4" s="65"/>
      <c r="AV4" s="66"/>
      <c r="AW4" s="4"/>
    </row>
    <row r="5" spans="1:49" ht="21.75" customHeight="1" x14ac:dyDescent="0.25">
      <c r="A5" s="3"/>
      <c r="B5" s="41" t="s">
        <v>5</v>
      </c>
      <c r="C5" s="42"/>
      <c r="D5" s="42"/>
      <c r="E5" s="42"/>
      <c r="F5" s="67"/>
      <c r="G5" s="67"/>
      <c r="H5" s="67"/>
      <c r="I5" s="67"/>
      <c r="J5" s="67"/>
      <c r="K5" s="67"/>
      <c r="L5" s="68"/>
      <c r="M5" s="4"/>
      <c r="N5" s="41" t="s">
        <v>5</v>
      </c>
      <c r="O5" s="42"/>
      <c r="P5" s="42"/>
      <c r="Q5" s="42"/>
      <c r="R5" s="67"/>
      <c r="S5" s="67"/>
      <c r="T5" s="67"/>
      <c r="U5" s="67"/>
      <c r="V5" s="67"/>
      <c r="W5" s="67"/>
      <c r="X5" s="68"/>
      <c r="Y5" s="4"/>
      <c r="Z5" s="41" t="s">
        <v>5</v>
      </c>
      <c r="AA5" s="42"/>
      <c r="AB5" s="42"/>
      <c r="AC5" s="42"/>
      <c r="AD5" s="67"/>
      <c r="AE5" s="67"/>
      <c r="AF5" s="67"/>
      <c r="AG5" s="67"/>
      <c r="AH5" s="67"/>
      <c r="AI5" s="67"/>
      <c r="AJ5" s="68"/>
      <c r="AK5" s="4"/>
      <c r="AL5" s="41" t="s">
        <v>5</v>
      </c>
      <c r="AM5" s="42"/>
      <c r="AN5" s="42"/>
      <c r="AO5" s="42"/>
      <c r="AP5" s="67"/>
      <c r="AQ5" s="67"/>
      <c r="AR5" s="67"/>
      <c r="AS5" s="67"/>
      <c r="AT5" s="67"/>
      <c r="AU5" s="67"/>
      <c r="AV5" s="68"/>
      <c r="AW5" s="4"/>
    </row>
    <row r="6" spans="1:49" ht="21.75" customHeight="1" x14ac:dyDescent="0.25">
      <c r="A6" s="3"/>
      <c r="B6" s="43" t="s">
        <v>6</v>
      </c>
      <c r="C6" s="44"/>
      <c r="D6" s="44"/>
      <c r="E6" s="44"/>
      <c r="F6" s="69"/>
      <c r="G6" s="69"/>
      <c r="H6" s="69"/>
      <c r="I6" s="69"/>
      <c r="J6" s="69"/>
      <c r="K6" s="69"/>
      <c r="L6" s="70"/>
      <c r="M6" s="4"/>
      <c r="N6" s="43" t="s">
        <v>6</v>
      </c>
      <c r="O6" s="44"/>
      <c r="P6" s="44"/>
      <c r="Q6" s="44"/>
      <c r="R6" s="69"/>
      <c r="S6" s="69"/>
      <c r="T6" s="69"/>
      <c r="U6" s="69"/>
      <c r="V6" s="69"/>
      <c r="W6" s="69"/>
      <c r="X6" s="70"/>
      <c r="Y6" s="4"/>
      <c r="Z6" s="43" t="s">
        <v>6</v>
      </c>
      <c r="AA6" s="44"/>
      <c r="AB6" s="44"/>
      <c r="AC6" s="44"/>
      <c r="AD6" s="69"/>
      <c r="AE6" s="69"/>
      <c r="AF6" s="69"/>
      <c r="AG6" s="69"/>
      <c r="AH6" s="69"/>
      <c r="AI6" s="69"/>
      <c r="AJ6" s="70"/>
      <c r="AK6" s="4"/>
      <c r="AL6" s="43" t="s">
        <v>6</v>
      </c>
      <c r="AM6" s="44"/>
      <c r="AN6" s="44"/>
      <c r="AO6" s="44"/>
      <c r="AP6" s="69"/>
      <c r="AQ6" s="69"/>
      <c r="AR6" s="69"/>
      <c r="AS6" s="69"/>
      <c r="AT6" s="69"/>
      <c r="AU6" s="69"/>
      <c r="AV6" s="70"/>
      <c r="AW6" s="4"/>
    </row>
    <row r="7" spans="1:49" ht="21.75" customHeight="1" x14ac:dyDescent="0.25">
      <c r="A7" s="3"/>
      <c r="B7" s="45" t="s">
        <v>7</v>
      </c>
      <c r="C7" s="46"/>
      <c r="D7" s="46"/>
      <c r="E7" s="46"/>
      <c r="F7" s="71"/>
      <c r="G7" s="71"/>
      <c r="H7" s="71"/>
      <c r="I7" s="71"/>
      <c r="J7" s="71"/>
      <c r="K7" s="71"/>
      <c r="L7" s="72"/>
      <c r="M7" s="4"/>
      <c r="N7" s="45" t="s">
        <v>7</v>
      </c>
      <c r="O7" s="46"/>
      <c r="P7" s="46"/>
      <c r="Q7" s="46"/>
      <c r="R7" s="71"/>
      <c r="S7" s="71"/>
      <c r="T7" s="71"/>
      <c r="U7" s="71"/>
      <c r="V7" s="71"/>
      <c r="W7" s="71"/>
      <c r="X7" s="72"/>
      <c r="Y7" s="4"/>
      <c r="Z7" s="45" t="s">
        <v>7</v>
      </c>
      <c r="AA7" s="46"/>
      <c r="AB7" s="46"/>
      <c r="AC7" s="46"/>
      <c r="AD7" s="71"/>
      <c r="AE7" s="71"/>
      <c r="AF7" s="71"/>
      <c r="AG7" s="71"/>
      <c r="AH7" s="71"/>
      <c r="AI7" s="71"/>
      <c r="AJ7" s="72"/>
      <c r="AK7" s="4"/>
      <c r="AL7" s="45" t="s">
        <v>7</v>
      </c>
      <c r="AM7" s="46"/>
      <c r="AN7" s="46"/>
      <c r="AO7" s="46"/>
      <c r="AP7" s="71"/>
      <c r="AQ7" s="71"/>
      <c r="AR7" s="71"/>
      <c r="AS7" s="71"/>
      <c r="AT7" s="71"/>
      <c r="AU7" s="71"/>
      <c r="AV7" s="72"/>
      <c r="AW7" s="4"/>
    </row>
    <row r="8" spans="1:49" ht="20.85" customHeight="1" x14ac:dyDescent="0.25">
      <c r="A8" s="3"/>
      <c r="B8" s="73" t="s">
        <v>2</v>
      </c>
      <c r="C8" s="75" t="s">
        <v>2</v>
      </c>
      <c r="D8" s="76"/>
      <c r="E8" s="76"/>
      <c r="F8" s="76"/>
      <c r="G8" s="76"/>
      <c r="H8" s="77"/>
      <c r="I8" s="76" t="s">
        <v>0</v>
      </c>
      <c r="J8" s="76"/>
      <c r="K8" s="77"/>
      <c r="L8" s="14"/>
      <c r="M8" s="4"/>
      <c r="N8" s="73" t="s">
        <v>2</v>
      </c>
      <c r="O8" s="75" t="s">
        <v>2</v>
      </c>
      <c r="P8" s="76"/>
      <c r="Q8" s="76"/>
      <c r="R8" s="76"/>
      <c r="S8" s="76"/>
      <c r="T8" s="77"/>
      <c r="U8" s="76" t="s">
        <v>0</v>
      </c>
      <c r="V8" s="76"/>
      <c r="W8" s="77"/>
      <c r="X8" s="14"/>
      <c r="Y8" s="4"/>
      <c r="Z8" s="73" t="s">
        <v>2</v>
      </c>
      <c r="AA8" s="75" t="s">
        <v>2</v>
      </c>
      <c r="AB8" s="76"/>
      <c r="AC8" s="76"/>
      <c r="AD8" s="76"/>
      <c r="AE8" s="76"/>
      <c r="AF8" s="77"/>
      <c r="AG8" s="76" t="s">
        <v>0</v>
      </c>
      <c r="AH8" s="76"/>
      <c r="AI8" s="77"/>
      <c r="AJ8" s="14"/>
      <c r="AK8" s="4"/>
      <c r="AL8" s="73" t="s">
        <v>2</v>
      </c>
      <c r="AM8" s="75" t="s">
        <v>2</v>
      </c>
      <c r="AN8" s="76"/>
      <c r="AO8" s="76"/>
      <c r="AP8" s="76"/>
      <c r="AQ8" s="76"/>
      <c r="AR8" s="77"/>
      <c r="AS8" s="76" t="s">
        <v>0</v>
      </c>
      <c r="AT8" s="76"/>
      <c r="AU8" s="77"/>
      <c r="AV8" s="14"/>
      <c r="AW8" s="4"/>
    </row>
    <row r="9" spans="1:49" ht="15" customHeight="1" x14ac:dyDescent="0.25">
      <c r="A9" s="3"/>
      <c r="B9" s="74"/>
      <c r="C9" s="55">
        <v>1</v>
      </c>
      <c r="D9" s="56"/>
      <c r="E9" s="55">
        <v>2</v>
      </c>
      <c r="F9" s="56"/>
      <c r="G9" s="55">
        <v>3</v>
      </c>
      <c r="H9" s="57"/>
      <c r="I9" s="56"/>
      <c r="J9" s="56"/>
      <c r="K9" s="57"/>
      <c r="L9" s="8" t="s">
        <v>1</v>
      </c>
      <c r="M9" s="4"/>
      <c r="N9" s="74"/>
      <c r="O9" s="55">
        <v>1</v>
      </c>
      <c r="P9" s="56"/>
      <c r="Q9" s="55">
        <v>2</v>
      </c>
      <c r="R9" s="56"/>
      <c r="S9" s="55">
        <v>3</v>
      </c>
      <c r="T9" s="57"/>
      <c r="U9" s="56"/>
      <c r="V9" s="56"/>
      <c r="W9" s="57"/>
      <c r="X9" s="8" t="s">
        <v>1</v>
      </c>
      <c r="Y9" s="4"/>
      <c r="Z9" s="74"/>
      <c r="AA9" s="55">
        <v>1</v>
      </c>
      <c r="AB9" s="56"/>
      <c r="AC9" s="55">
        <v>2</v>
      </c>
      <c r="AD9" s="56"/>
      <c r="AE9" s="55">
        <v>3</v>
      </c>
      <c r="AF9" s="57"/>
      <c r="AG9" s="56"/>
      <c r="AH9" s="56"/>
      <c r="AI9" s="57"/>
      <c r="AJ9" s="8" t="s">
        <v>1</v>
      </c>
      <c r="AK9" s="4"/>
      <c r="AL9" s="74"/>
      <c r="AM9" s="55">
        <v>1</v>
      </c>
      <c r="AN9" s="56"/>
      <c r="AO9" s="55">
        <v>2</v>
      </c>
      <c r="AP9" s="56"/>
      <c r="AQ9" s="55">
        <v>3</v>
      </c>
      <c r="AR9" s="57"/>
      <c r="AS9" s="56"/>
      <c r="AT9" s="56"/>
      <c r="AU9" s="57"/>
      <c r="AV9" s="8" t="s">
        <v>1</v>
      </c>
      <c r="AW9" s="4"/>
    </row>
    <row r="10" spans="1:49" ht="21.2" customHeight="1" x14ac:dyDescent="0.25">
      <c r="A10" s="3"/>
      <c r="B10" s="5">
        <v>3</v>
      </c>
      <c r="C10" s="47"/>
      <c r="D10" s="48"/>
      <c r="E10" s="47"/>
      <c r="F10" s="48"/>
      <c r="G10" s="47"/>
      <c r="H10" s="49"/>
      <c r="I10" s="9" t="str">
        <f>IF(G10=0,"",SUM(B10:H10)+10*COUNTIF(C10:H10,"X"))</f>
        <v/>
      </c>
      <c r="J10" s="29" t="str">
        <f>IF(I11="","",I10+I11)</f>
        <v/>
      </c>
      <c r="K10" s="30"/>
      <c r="L10" s="27" t="str">
        <f>IF(L8="","",J10+L8)</f>
        <v/>
      </c>
      <c r="M10" s="4"/>
      <c r="N10" s="5">
        <v>3</v>
      </c>
      <c r="O10" s="47"/>
      <c r="P10" s="48"/>
      <c r="Q10" s="47"/>
      <c r="R10" s="48"/>
      <c r="S10" s="47"/>
      <c r="T10" s="49"/>
      <c r="U10" s="9" t="str">
        <f t="shared" ref="U10:U21" si="0">IF(S10=0,"",SUM(O10:T10)+10*COUNTIF(O10:T10,"X"))</f>
        <v/>
      </c>
      <c r="V10" s="29" t="str">
        <f>IF(U11="","",U10+U11)</f>
        <v/>
      </c>
      <c r="W10" s="30"/>
      <c r="X10" s="27" t="str">
        <f>IF(X8="","",V10+X8)</f>
        <v/>
      </c>
      <c r="Y10" s="4"/>
      <c r="Z10" s="5">
        <v>3</v>
      </c>
      <c r="AA10" s="47"/>
      <c r="AB10" s="48"/>
      <c r="AC10" s="47"/>
      <c r="AD10" s="48"/>
      <c r="AE10" s="47"/>
      <c r="AF10" s="49"/>
      <c r="AG10" s="9" t="str">
        <f t="shared" ref="AG10:AG21" si="1">IF(AE10=0,"",SUM(AA10:AF10)+10*COUNTIF(AA10:AF10,"X"))</f>
        <v/>
      </c>
      <c r="AH10" s="29" t="str">
        <f>IF(AG11="","",AG10+AG11)</f>
        <v/>
      </c>
      <c r="AI10" s="30"/>
      <c r="AJ10" s="27" t="str">
        <f>IF(AJ8="","",AH10+AJ8)</f>
        <v/>
      </c>
      <c r="AK10" s="4"/>
      <c r="AL10" s="5">
        <v>3</v>
      </c>
      <c r="AM10" s="47"/>
      <c r="AN10" s="48"/>
      <c r="AO10" s="47"/>
      <c r="AP10" s="48"/>
      <c r="AQ10" s="47"/>
      <c r="AR10" s="49"/>
      <c r="AS10" s="9" t="str">
        <f t="shared" ref="AS10:AS21" si="2">IF(AQ10=0,"",SUM(AM10:AR10)+10*COUNTIF(AM10:AR10,"X"))</f>
        <v/>
      </c>
      <c r="AT10" s="29" t="str">
        <f>IF(AS11="","",AS10+AS11)</f>
        <v/>
      </c>
      <c r="AU10" s="30"/>
      <c r="AV10" s="27" t="str">
        <f>IF(AV8="","",AT10+AV8)</f>
        <v/>
      </c>
      <c r="AW10" s="4"/>
    </row>
    <row r="11" spans="1:49" ht="21.2" customHeight="1" x14ac:dyDescent="0.25">
      <c r="A11" s="3"/>
      <c r="B11" s="6">
        <v>6</v>
      </c>
      <c r="C11" s="50"/>
      <c r="D11" s="51"/>
      <c r="E11" s="50"/>
      <c r="F11" s="51"/>
      <c r="G11" s="50"/>
      <c r="H11" s="52"/>
      <c r="I11" s="10" t="str">
        <f t="shared" ref="I11:I21" si="3">IF(G11=0,"",SUM(C11:H11)+10*COUNTIF(C11:H11,"X"))</f>
        <v/>
      </c>
      <c r="J11" s="31"/>
      <c r="K11" s="32"/>
      <c r="L11" s="28"/>
      <c r="M11" s="4"/>
      <c r="N11" s="6">
        <v>6</v>
      </c>
      <c r="O11" s="50"/>
      <c r="P11" s="51"/>
      <c r="Q11" s="50"/>
      <c r="R11" s="51"/>
      <c r="S11" s="50"/>
      <c r="T11" s="52"/>
      <c r="U11" s="10" t="str">
        <f t="shared" si="0"/>
        <v/>
      </c>
      <c r="V11" s="31"/>
      <c r="W11" s="32"/>
      <c r="X11" s="28"/>
      <c r="Y11" s="4"/>
      <c r="Z11" s="6">
        <v>6</v>
      </c>
      <c r="AA11" s="50"/>
      <c r="AB11" s="51"/>
      <c r="AC11" s="50"/>
      <c r="AD11" s="51"/>
      <c r="AE11" s="50"/>
      <c r="AF11" s="52"/>
      <c r="AG11" s="10" t="str">
        <f t="shared" si="1"/>
        <v/>
      </c>
      <c r="AH11" s="31"/>
      <c r="AI11" s="32"/>
      <c r="AJ11" s="28"/>
      <c r="AK11" s="4"/>
      <c r="AL11" s="6">
        <v>6</v>
      </c>
      <c r="AM11" s="50"/>
      <c r="AN11" s="51"/>
      <c r="AO11" s="50"/>
      <c r="AP11" s="51"/>
      <c r="AQ11" s="50"/>
      <c r="AR11" s="52"/>
      <c r="AS11" s="10" t="str">
        <f t="shared" si="2"/>
        <v/>
      </c>
      <c r="AT11" s="31"/>
      <c r="AU11" s="32"/>
      <c r="AV11" s="28"/>
      <c r="AW11" s="4"/>
    </row>
    <row r="12" spans="1:49" ht="21.2" customHeight="1" x14ac:dyDescent="0.25">
      <c r="A12" s="2"/>
      <c r="B12" s="5">
        <v>9</v>
      </c>
      <c r="C12" s="47"/>
      <c r="D12" s="48"/>
      <c r="E12" s="47"/>
      <c r="F12" s="48"/>
      <c r="G12" s="47"/>
      <c r="H12" s="49"/>
      <c r="I12" s="9" t="str">
        <f t="shared" si="3"/>
        <v/>
      </c>
      <c r="J12" s="29" t="str">
        <f>IF(I13="","",I12+I13)</f>
        <v/>
      </c>
      <c r="K12" s="30"/>
      <c r="L12" s="27" t="str">
        <f>IF(J12="","",J12+IF(L10="",J10,L10))</f>
        <v/>
      </c>
      <c r="M12" s="4"/>
      <c r="N12" s="5">
        <v>9</v>
      </c>
      <c r="O12" s="47"/>
      <c r="P12" s="48"/>
      <c r="Q12" s="47"/>
      <c r="R12" s="48"/>
      <c r="S12" s="47"/>
      <c r="T12" s="49"/>
      <c r="U12" s="9" t="str">
        <f t="shared" si="0"/>
        <v/>
      </c>
      <c r="V12" s="29" t="str">
        <f>IF(U13="","",U12+U13)</f>
        <v/>
      </c>
      <c r="W12" s="30"/>
      <c r="X12" s="27" t="str">
        <f>IF(V12="","",V12+IF(X10="",V10,X10))</f>
        <v/>
      </c>
      <c r="Y12" s="4"/>
      <c r="Z12" s="5">
        <v>9</v>
      </c>
      <c r="AA12" s="47"/>
      <c r="AB12" s="48"/>
      <c r="AC12" s="47"/>
      <c r="AD12" s="48"/>
      <c r="AE12" s="47"/>
      <c r="AF12" s="49"/>
      <c r="AG12" s="9" t="str">
        <f t="shared" si="1"/>
        <v/>
      </c>
      <c r="AH12" s="29" t="str">
        <f>IF(AG13="","",AG12+AG13)</f>
        <v/>
      </c>
      <c r="AI12" s="30"/>
      <c r="AJ12" s="27" t="str">
        <f>IF(AH12="","",AH12+IF(AJ10="",AH10,AJ10))</f>
        <v/>
      </c>
      <c r="AK12" s="4"/>
      <c r="AL12" s="5">
        <v>9</v>
      </c>
      <c r="AM12" s="47"/>
      <c r="AN12" s="48"/>
      <c r="AO12" s="47"/>
      <c r="AP12" s="48"/>
      <c r="AQ12" s="47"/>
      <c r="AR12" s="49"/>
      <c r="AS12" s="9" t="str">
        <f t="shared" si="2"/>
        <v/>
      </c>
      <c r="AT12" s="29" t="str">
        <f>IF(AS13="","",AS12+AS13)</f>
        <v/>
      </c>
      <c r="AU12" s="30"/>
      <c r="AV12" s="27" t="str">
        <f>IF(AT12="","",AT12+IF(AV10="",AT10,AV10))</f>
        <v/>
      </c>
      <c r="AW12" s="4"/>
    </row>
    <row r="13" spans="1:49" ht="21.2" customHeight="1" x14ac:dyDescent="0.25">
      <c r="A13" s="2"/>
      <c r="B13" s="6">
        <v>12</v>
      </c>
      <c r="C13" s="50"/>
      <c r="D13" s="51"/>
      <c r="E13" s="50"/>
      <c r="F13" s="51"/>
      <c r="G13" s="50"/>
      <c r="H13" s="52"/>
      <c r="I13" s="10" t="str">
        <f t="shared" si="3"/>
        <v/>
      </c>
      <c r="J13" s="31"/>
      <c r="K13" s="32"/>
      <c r="L13" s="28"/>
      <c r="M13" s="4"/>
      <c r="N13" s="6">
        <v>12</v>
      </c>
      <c r="O13" s="50"/>
      <c r="P13" s="51"/>
      <c r="Q13" s="50"/>
      <c r="R13" s="51"/>
      <c r="S13" s="50"/>
      <c r="T13" s="52"/>
      <c r="U13" s="10" t="str">
        <f t="shared" si="0"/>
        <v/>
      </c>
      <c r="V13" s="31"/>
      <c r="W13" s="32"/>
      <c r="X13" s="28"/>
      <c r="Y13" s="4"/>
      <c r="Z13" s="6">
        <v>12</v>
      </c>
      <c r="AA13" s="50"/>
      <c r="AB13" s="51"/>
      <c r="AC13" s="50"/>
      <c r="AD13" s="51"/>
      <c r="AE13" s="50"/>
      <c r="AF13" s="52"/>
      <c r="AG13" s="10" t="str">
        <f t="shared" si="1"/>
        <v/>
      </c>
      <c r="AH13" s="31"/>
      <c r="AI13" s="32"/>
      <c r="AJ13" s="28"/>
      <c r="AK13" s="4"/>
      <c r="AL13" s="6">
        <v>12</v>
      </c>
      <c r="AM13" s="50"/>
      <c r="AN13" s="51"/>
      <c r="AO13" s="50"/>
      <c r="AP13" s="51"/>
      <c r="AQ13" s="50"/>
      <c r="AR13" s="52"/>
      <c r="AS13" s="10" t="str">
        <f t="shared" si="2"/>
        <v/>
      </c>
      <c r="AT13" s="31"/>
      <c r="AU13" s="32"/>
      <c r="AV13" s="28"/>
      <c r="AW13" s="4"/>
    </row>
    <row r="14" spans="1:49" ht="21.2" customHeight="1" x14ac:dyDescent="0.25">
      <c r="A14" s="2"/>
      <c r="B14" s="5">
        <v>15</v>
      </c>
      <c r="C14" s="47"/>
      <c r="D14" s="48"/>
      <c r="E14" s="47"/>
      <c r="F14" s="48"/>
      <c r="G14" s="47"/>
      <c r="H14" s="49"/>
      <c r="I14" s="9" t="str">
        <f t="shared" si="3"/>
        <v/>
      </c>
      <c r="J14" s="29" t="str">
        <f>IF(I15="","",I14+I15)</f>
        <v/>
      </c>
      <c r="K14" s="30"/>
      <c r="L14" s="27" t="str">
        <f>IF(J14="","",J14+L12)</f>
        <v/>
      </c>
      <c r="M14" s="4"/>
      <c r="N14" s="5">
        <v>15</v>
      </c>
      <c r="O14" s="47"/>
      <c r="P14" s="48"/>
      <c r="Q14" s="47"/>
      <c r="R14" s="48"/>
      <c r="S14" s="47"/>
      <c r="T14" s="49"/>
      <c r="U14" s="9" t="str">
        <f t="shared" si="0"/>
        <v/>
      </c>
      <c r="V14" s="29" t="str">
        <f>IF(U15="","",U14+U15)</f>
        <v/>
      </c>
      <c r="W14" s="30"/>
      <c r="X14" s="27" t="str">
        <f>IF(V14="","",V14+X12)</f>
        <v/>
      </c>
      <c r="Y14" s="4"/>
      <c r="Z14" s="5">
        <v>15</v>
      </c>
      <c r="AA14" s="47"/>
      <c r="AB14" s="48"/>
      <c r="AC14" s="47"/>
      <c r="AD14" s="48"/>
      <c r="AE14" s="47"/>
      <c r="AF14" s="49"/>
      <c r="AG14" s="9" t="str">
        <f t="shared" si="1"/>
        <v/>
      </c>
      <c r="AH14" s="29" t="str">
        <f>IF(AG15="","",AG14+AG15)</f>
        <v/>
      </c>
      <c r="AI14" s="30"/>
      <c r="AJ14" s="27" t="str">
        <f>IF(AH14="","",AH14+AJ12)</f>
        <v/>
      </c>
      <c r="AK14" s="4"/>
      <c r="AL14" s="5">
        <v>15</v>
      </c>
      <c r="AM14" s="47"/>
      <c r="AN14" s="48"/>
      <c r="AO14" s="47"/>
      <c r="AP14" s="48"/>
      <c r="AQ14" s="47"/>
      <c r="AR14" s="49"/>
      <c r="AS14" s="9" t="str">
        <f t="shared" si="2"/>
        <v/>
      </c>
      <c r="AT14" s="29" t="str">
        <f>IF(AS15="","",AS14+AS15)</f>
        <v/>
      </c>
      <c r="AU14" s="30"/>
      <c r="AV14" s="27" t="str">
        <f>IF(AT14="","",AT14+AV12)</f>
        <v/>
      </c>
      <c r="AW14" s="4"/>
    </row>
    <row r="15" spans="1:49" ht="21.2" customHeight="1" x14ac:dyDescent="0.25">
      <c r="A15" s="2"/>
      <c r="B15" s="6">
        <v>18</v>
      </c>
      <c r="C15" s="50"/>
      <c r="D15" s="51"/>
      <c r="E15" s="50"/>
      <c r="F15" s="51"/>
      <c r="G15" s="50"/>
      <c r="H15" s="52"/>
      <c r="I15" s="10" t="str">
        <f t="shared" si="3"/>
        <v/>
      </c>
      <c r="J15" s="31"/>
      <c r="K15" s="32"/>
      <c r="L15" s="28"/>
      <c r="M15" s="4"/>
      <c r="N15" s="6">
        <v>18</v>
      </c>
      <c r="O15" s="50"/>
      <c r="P15" s="51"/>
      <c r="Q15" s="50"/>
      <c r="R15" s="51"/>
      <c r="S15" s="50"/>
      <c r="T15" s="52"/>
      <c r="U15" s="10" t="str">
        <f t="shared" si="0"/>
        <v/>
      </c>
      <c r="V15" s="31"/>
      <c r="W15" s="32"/>
      <c r="X15" s="28"/>
      <c r="Y15" s="4"/>
      <c r="Z15" s="6">
        <v>18</v>
      </c>
      <c r="AA15" s="50"/>
      <c r="AB15" s="51"/>
      <c r="AC15" s="50"/>
      <c r="AD15" s="51"/>
      <c r="AE15" s="50"/>
      <c r="AF15" s="52"/>
      <c r="AG15" s="10" t="str">
        <f t="shared" si="1"/>
        <v/>
      </c>
      <c r="AH15" s="31"/>
      <c r="AI15" s="32"/>
      <c r="AJ15" s="28"/>
      <c r="AK15" s="4"/>
      <c r="AL15" s="6">
        <v>18</v>
      </c>
      <c r="AM15" s="50"/>
      <c r="AN15" s="51"/>
      <c r="AO15" s="50"/>
      <c r="AP15" s="51"/>
      <c r="AQ15" s="50"/>
      <c r="AR15" s="52"/>
      <c r="AS15" s="10" t="str">
        <f t="shared" si="2"/>
        <v/>
      </c>
      <c r="AT15" s="31"/>
      <c r="AU15" s="32"/>
      <c r="AV15" s="28"/>
      <c r="AW15" s="4"/>
    </row>
    <row r="16" spans="1:49" ht="21.2" customHeight="1" x14ac:dyDescent="0.25">
      <c r="A16" s="2"/>
      <c r="B16" s="5">
        <v>21</v>
      </c>
      <c r="C16" s="47"/>
      <c r="D16" s="48"/>
      <c r="E16" s="47"/>
      <c r="F16" s="48"/>
      <c r="G16" s="47"/>
      <c r="H16" s="49"/>
      <c r="I16" s="9" t="str">
        <f t="shared" si="3"/>
        <v/>
      </c>
      <c r="J16" s="29" t="str">
        <f t="shared" ref="J16" si="4">IF(I17="","",I16+I17)</f>
        <v/>
      </c>
      <c r="K16" s="30"/>
      <c r="L16" s="27" t="str">
        <f t="shared" ref="L16" si="5">IF(J16="","",J16+L14)</f>
        <v/>
      </c>
      <c r="M16" s="4"/>
      <c r="N16" s="5">
        <v>21</v>
      </c>
      <c r="O16" s="47"/>
      <c r="P16" s="48"/>
      <c r="Q16" s="47"/>
      <c r="R16" s="48"/>
      <c r="S16" s="47"/>
      <c r="T16" s="49"/>
      <c r="U16" s="9" t="str">
        <f t="shared" si="0"/>
        <v/>
      </c>
      <c r="V16" s="29" t="str">
        <f t="shared" ref="V16" si="6">IF(U17="","",U16+U17)</f>
        <v/>
      </c>
      <c r="W16" s="30"/>
      <c r="X16" s="27" t="str">
        <f t="shared" ref="X16" si="7">IF(V16="","",V16+X14)</f>
        <v/>
      </c>
      <c r="Y16" s="4"/>
      <c r="Z16" s="5">
        <v>21</v>
      </c>
      <c r="AA16" s="47"/>
      <c r="AB16" s="48"/>
      <c r="AC16" s="47"/>
      <c r="AD16" s="48"/>
      <c r="AE16" s="47"/>
      <c r="AF16" s="49"/>
      <c r="AG16" s="9" t="str">
        <f t="shared" si="1"/>
        <v/>
      </c>
      <c r="AH16" s="29" t="str">
        <f t="shared" ref="AH16" si="8">IF(AG17="","",AG16+AG17)</f>
        <v/>
      </c>
      <c r="AI16" s="30"/>
      <c r="AJ16" s="27" t="str">
        <f t="shared" ref="AJ16" si="9">IF(AH16="","",AH16+AJ14)</f>
        <v/>
      </c>
      <c r="AK16" s="4"/>
      <c r="AL16" s="5">
        <v>21</v>
      </c>
      <c r="AM16" s="47"/>
      <c r="AN16" s="48"/>
      <c r="AO16" s="47"/>
      <c r="AP16" s="48"/>
      <c r="AQ16" s="47"/>
      <c r="AR16" s="49"/>
      <c r="AS16" s="9" t="str">
        <f t="shared" si="2"/>
        <v/>
      </c>
      <c r="AT16" s="29" t="str">
        <f t="shared" ref="AT16" si="10">IF(AS17="","",AS16+AS17)</f>
        <v/>
      </c>
      <c r="AU16" s="30"/>
      <c r="AV16" s="27" t="str">
        <f t="shared" ref="AV16" si="11">IF(AT16="","",AT16+AV14)</f>
        <v/>
      </c>
      <c r="AW16" s="4"/>
    </row>
    <row r="17" spans="1:49" ht="21.2" customHeight="1" x14ac:dyDescent="0.25">
      <c r="A17" s="2"/>
      <c r="B17" s="6">
        <v>24</v>
      </c>
      <c r="C17" s="50"/>
      <c r="D17" s="51"/>
      <c r="E17" s="50"/>
      <c r="F17" s="51"/>
      <c r="G17" s="50"/>
      <c r="H17" s="52"/>
      <c r="I17" s="10" t="str">
        <f t="shared" si="3"/>
        <v/>
      </c>
      <c r="J17" s="31"/>
      <c r="K17" s="32"/>
      <c r="L17" s="28"/>
      <c r="M17" s="4"/>
      <c r="N17" s="6">
        <v>24</v>
      </c>
      <c r="O17" s="50"/>
      <c r="P17" s="51"/>
      <c r="Q17" s="50"/>
      <c r="R17" s="51"/>
      <c r="S17" s="50"/>
      <c r="T17" s="52"/>
      <c r="U17" s="10" t="str">
        <f t="shared" si="0"/>
        <v/>
      </c>
      <c r="V17" s="31"/>
      <c r="W17" s="32"/>
      <c r="X17" s="28"/>
      <c r="Y17" s="4"/>
      <c r="Z17" s="6">
        <v>24</v>
      </c>
      <c r="AA17" s="50"/>
      <c r="AB17" s="51"/>
      <c r="AC17" s="50"/>
      <c r="AD17" s="51"/>
      <c r="AE17" s="50"/>
      <c r="AF17" s="52"/>
      <c r="AG17" s="10" t="str">
        <f t="shared" si="1"/>
        <v/>
      </c>
      <c r="AH17" s="31"/>
      <c r="AI17" s="32"/>
      <c r="AJ17" s="28"/>
      <c r="AK17" s="4"/>
      <c r="AL17" s="6">
        <v>24</v>
      </c>
      <c r="AM17" s="50"/>
      <c r="AN17" s="51"/>
      <c r="AO17" s="50"/>
      <c r="AP17" s="51"/>
      <c r="AQ17" s="50"/>
      <c r="AR17" s="52"/>
      <c r="AS17" s="10" t="str">
        <f t="shared" si="2"/>
        <v/>
      </c>
      <c r="AT17" s="31"/>
      <c r="AU17" s="32"/>
      <c r="AV17" s="28"/>
      <c r="AW17" s="4"/>
    </row>
    <row r="18" spans="1:49" ht="21.2" customHeight="1" x14ac:dyDescent="0.25">
      <c r="A18" s="2"/>
      <c r="B18" s="5">
        <v>27</v>
      </c>
      <c r="C18" s="47"/>
      <c r="D18" s="48"/>
      <c r="E18" s="47"/>
      <c r="F18" s="48"/>
      <c r="G18" s="47"/>
      <c r="H18" s="49"/>
      <c r="I18" s="9" t="str">
        <f t="shared" si="3"/>
        <v/>
      </c>
      <c r="J18" s="29" t="str">
        <f t="shared" ref="J18" si="12">IF(I19="","",I18+I19)</f>
        <v/>
      </c>
      <c r="K18" s="30"/>
      <c r="L18" s="27" t="str">
        <f t="shared" ref="L18" si="13">IF(J18="","",J18+L16)</f>
        <v/>
      </c>
      <c r="M18" s="4"/>
      <c r="N18" s="5">
        <v>27</v>
      </c>
      <c r="O18" s="47"/>
      <c r="P18" s="48"/>
      <c r="Q18" s="47"/>
      <c r="R18" s="48"/>
      <c r="S18" s="47"/>
      <c r="T18" s="49"/>
      <c r="U18" s="9" t="str">
        <f t="shared" si="0"/>
        <v/>
      </c>
      <c r="V18" s="29" t="str">
        <f t="shared" ref="V18" si="14">IF(U19="","",U18+U19)</f>
        <v/>
      </c>
      <c r="W18" s="30"/>
      <c r="X18" s="27" t="str">
        <f t="shared" ref="X18" si="15">IF(V18="","",V18+X16)</f>
        <v/>
      </c>
      <c r="Y18" s="4"/>
      <c r="Z18" s="5">
        <v>27</v>
      </c>
      <c r="AA18" s="47"/>
      <c r="AB18" s="48"/>
      <c r="AC18" s="47"/>
      <c r="AD18" s="48"/>
      <c r="AE18" s="47"/>
      <c r="AF18" s="49"/>
      <c r="AG18" s="9" t="str">
        <f t="shared" si="1"/>
        <v/>
      </c>
      <c r="AH18" s="29" t="str">
        <f t="shared" ref="AH18" si="16">IF(AG19="","",AG18+AG19)</f>
        <v/>
      </c>
      <c r="AI18" s="30"/>
      <c r="AJ18" s="27" t="str">
        <f t="shared" ref="AJ18" si="17">IF(AH18="","",AH18+AJ16)</f>
        <v/>
      </c>
      <c r="AK18" s="4"/>
      <c r="AL18" s="5">
        <v>27</v>
      </c>
      <c r="AM18" s="47"/>
      <c r="AN18" s="48"/>
      <c r="AO18" s="47"/>
      <c r="AP18" s="48"/>
      <c r="AQ18" s="47"/>
      <c r="AR18" s="49"/>
      <c r="AS18" s="9" t="str">
        <f t="shared" si="2"/>
        <v/>
      </c>
      <c r="AT18" s="29" t="str">
        <f t="shared" ref="AT18" si="18">IF(AS19="","",AS18+AS19)</f>
        <v/>
      </c>
      <c r="AU18" s="30"/>
      <c r="AV18" s="27" t="str">
        <f t="shared" ref="AV18" si="19">IF(AT18="","",AT18+AV16)</f>
        <v/>
      </c>
      <c r="AW18" s="4"/>
    </row>
    <row r="19" spans="1:49" ht="21.2" customHeight="1" x14ac:dyDescent="0.25">
      <c r="A19" s="2"/>
      <c r="B19" s="6">
        <v>30</v>
      </c>
      <c r="C19" s="50"/>
      <c r="D19" s="51"/>
      <c r="E19" s="50"/>
      <c r="F19" s="51"/>
      <c r="G19" s="50"/>
      <c r="H19" s="52"/>
      <c r="I19" s="10" t="str">
        <f t="shared" si="3"/>
        <v/>
      </c>
      <c r="J19" s="31"/>
      <c r="K19" s="32"/>
      <c r="L19" s="28"/>
      <c r="M19" s="4"/>
      <c r="N19" s="6">
        <v>30</v>
      </c>
      <c r="O19" s="50"/>
      <c r="P19" s="51"/>
      <c r="Q19" s="50"/>
      <c r="R19" s="51"/>
      <c r="S19" s="50"/>
      <c r="T19" s="52"/>
      <c r="U19" s="10" t="str">
        <f t="shared" si="0"/>
        <v/>
      </c>
      <c r="V19" s="31"/>
      <c r="W19" s="32"/>
      <c r="X19" s="28"/>
      <c r="Y19" s="4"/>
      <c r="Z19" s="6">
        <v>30</v>
      </c>
      <c r="AA19" s="50"/>
      <c r="AB19" s="51"/>
      <c r="AC19" s="50"/>
      <c r="AD19" s="51"/>
      <c r="AE19" s="50"/>
      <c r="AF19" s="52"/>
      <c r="AG19" s="10" t="str">
        <f t="shared" si="1"/>
        <v/>
      </c>
      <c r="AH19" s="31"/>
      <c r="AI19" s="32"/>
      <c r="AJ19" s="28"/>
      <c r="AK19" s="4"/>
      <c r="AL19" s="6">
        <v>30</v>
      </c>
      <c r="AM19" s="50"/>
      <c r="AN19" s="51"/>
      <c r="AO19" s="50"/>
      <c r="AP19" s="51"/>
      <c r="AQ19" s="50"/>
      <c r="AR19" s="52"/>
      <c r="AS19" s="10" t="str">
        <f t="shared" si="2"/>
        <v/>
      </c>
      <c r="AT19" s="31"/>
      <c r="AU19" s="32"/>
      <c r="AV19" s="28"/>
      <c r="AW19" s="4"/>
    </row>
    <row r="20" spans="1:49" ht="21.2" customHeight="1" x14ac:dyDescent="0.25">
      <c r="A20" s="2"/>
      <c r="B20" s="5">
        <v>33</v>
      </c>
      <c r="C20" s="47"/>
      <c r="D20" s="48"/>
      <c r="E20" s="47"/>
      <c r="F20" s="48"/>
      <c r="G20" s="47"/>
      <c r="H20" s="49"/>
      <c r="I20" s="9" t="str">
        <f t="shared" si="3"/>
        <v/>
      </c>
      <c r="J20" s="29" t="str">
        <f t="shared" ref="J20" si="20">IF(I21="","",I20+I21)</f>
        <v/>
      </c>
      <c r="K20" s="30"/>
      <c r="L20" s="27" t="str">
        <f t="shared" ref="L20" si="21">IF(J20="","",J20+L18)</f>
        <v/>
      </c>
      <c r="M20" s="4"/>
      <c r="N20" s="5">
        <v>33</v>
      </c>
      <c r="O20" s="47"/>
      <c r="P20" s="48"/>
      <c r="Q20" s="47"/>
      <c r="R20" s="48"/>
      <c r="S20" s="47"/>
      <c r="T20" s="49"/>
      <c r="U20" s="9" t="str">
        <f t="shared" si="0"/>
        <v/>
      </c>
      <c r="V20" s="29" t="str">
        <f t="shared" ref="V20" si="22">IF(U21="","",U20+U21)</f>
        <v/>
      </c>
      <c r="W20" s="30"/>
      <c r="X20" s="27" t="str">
        <f t="shared" ref="X20" si="23">IF(V20="","",V20+X18)</f>
        <v/>
      </c>
      <c r="Y20" s="4"/>
      <c r="Z20" s="5">
        <v>33</v>
      </c>
      <c r="AA20" s="47"/>
      <c r="AB20" s="48"/>
      <c r="AC20" s="47"/>
      <c r="AD20" s="48"/>
      <c r="AE20" s="47"/>
      <c r="AF20" s="49"/>
      <c r="AG20" s="9" t="str">
        <f t="shared" si="1"/>
        <v/>
      </c>
      <c r="AH20" s="29" t="str">
        <f t="shared" ref="AH20" si="24">IF(AG21="","",AG20+AG21)</f>
        <v/>
      </c>
      <c r="AI20" s="30"/>
      <c r="AJ20" s="27" t="str">
        <f t="shared" ref="AJ20" si="25">IF(AH20="","",AH20+AJ18)</f>
        <v/>
      </c>
      <c r="AK20" s="4"/>
      <c r="AL20" s="5">
        <v>33</v>
      </c>
      <c r="AM20" s="47"/>
      <c r="AN20" s="48"/>
      <c r="AO20" s="47"/>
      <c r="AP20" s="48"/>
      <c r="AQ20" s="47"/>
      <c r="AR20" s="49"/>
      <c r="AS20" s="9" t="str">
        <f t="shared" si="2"/>
        <v/>
      </c>
      <c r="AT20" s="29" t="str">
        <f t="shared" ref="AT20" si="26">IF(AS21="","",AS20+AS21)</f>
        <v/>
      </c>
      <c r="AU20" s="30"/>
      <c r="AV20" s="27" t="str">
        <f t="shared" ref="AV20" si="27">IF(AT20="","",AT20+AV18)</f>
        <v/>
      </c>
      <c r="AW20" s="4"/>
    </row>
    <row r="21" spans="1:49" ht="21.2" customHeight="1" x14ac:dyDescent="0.25">
      <c r="A21" s="2"/>
      <c r="B21" s="6">
        <v>36</v>
      </c>
      <c r="C21" s="50"/>
      <c r="D21" s="51"/>
      <c r="E21" s="50"/>
      <c r="F21" s="51"/>
      <c r="G21" s="50"/>
      <c r="H21" s="52"/>
      <c r="I21" s="10" t="str">
        <f t="shared" si="3"/>
        <v/>
      </c>
      <c r="J21" s="31"/>
      <c r="K21" s="32"/>
      <c r="L21" s="28"/>
      <c r="M21" s="4"/>
      <c r="N21" s="6">
        <v>36</v>
      </c>
      <c r="O21" s="50"/>
      <c r="P21" s="51"/>
      <c r="Q21" s="50"/>
      <c r="R21" s="51"/>
      <c r="S21" s="50"/>
      <c r="T21" s="52"/>
      <c r="U21" s="10" t="str">
        <f t="shared" si="0"/>
        <v/>
      </c>
      <c r="V21" s="31"/>
      <c r="W21" s="32"/>
      <c r="X21" s="28"/>
      <c r="Y21" s="4"/>
      <c r="Z21" s="6">
        <v>36</v>
      </c>
      <c r="AA21" s="50"/>
      <c r="AB21" s="51"/>
      <c r="AC21" s="50"/>
      <c r="AD21" s="51"/>
      <c r="AE21" s="50"/>
      <c r="AF21" s="52"/>
      <c r="AG21" s="10" t="str">
        <f t="shared" si="1"/>
        <v/>
      </c>
      <c r="AH21" s="31"/>
      <c r="AI21" s="32"/>
      <c r="AJ21" s="28"/>
      <c r="AK21" s="4"/>
      <c r="AL21" s="6">
        <v>36</v>
      </c>
      <c r="AM21" s="50"/>
      <c r="AN21" s="51"/>
      <c r="AO21" s="50"/>
      <c r="AP21" s="51"/>
      <c r="AQ21" s="50"/>
      <c r="AR21" s="52"/>
      <c r="AS21" s="10" t="str">
        <f t="shared" si="2"/>
        <v/>
      </c>
      <c r="AT21" s="31"/>
      <c r="AU21" s="32"/>
      <c r="AV21" s="28"/>
      <c r="AW21" s="4"/>
    </row>
    <row r="22" spans="1:49" ht="40.35" customHeight="1" x14ac:dyDescent="0.25">
      <c r="A22" s="2"/>
      <c r="B22" s="53" t="s">
        <v>8</v>
      </c>
      <c r="C22" s="54"/>
      <c r="D22" s="54"/>
      <c r="E22" s="54"/>
      <c r="F22" s="54"/>
      <c r="G22" s="54"/>
      <c r="H22" s="54"/>
      <c r="I22" s="54"/>
      <c r="J22" s="33"/>
      <c r="K22" s="34"/>
      <c r="L22" s="11" t="str">
        <f>L20</f>
        <v/>
      </c>
      <c r="M22" s="7"/>
      <c r="N22" s="53" t="s">
        <v>8</v>
      </c>
      <c r="O22" s="54"/>
      <c r="P22" s="54"/>
      <c r="Q22" s="54"/>
      <c r="R22" s="54"/>
      <c r="S22" s="54"/>
      <c r="T22" s="54"/>
      <c r="U22" s="54"/>
      <c r="V22" s="33"/>
      <c r="W22" s="34"/>
      <c r="X22" s="11" t="str">
        <f>X20</f>
        <v/>
      </c>
      <c r="Y22" s="7"/>
      <c r="Z22" s="53" t="s">
        <v>8</v>
      </c>
      <c r="AA22" s="54"/>
      <c r="AB22" s="54"/>
      <c r="AC22" s="54"/>
      <c r="AD22" s="54"/>
      <c r="AE22" s="54"/>
      <c r="AF22" s="54"/>
      <c r="AG22" s="54"/>
      <c r="AH22" s="33"/>
      <c r="AI22" s="34"/>
      <c r="AJ22" s="11" t="str">
        <f>AJ20</f>
        <v/>
      </c>
      <c r="AK22" s="7"/>
      <c r="AL22" s="53" t="s">
        <v>8</v>
      </c>
      <c r="AM22" s="54"/>
      <c r="AN22" s="54"/>
      <c r="AO22" s="54"/>
      <c r="AP22" s="54"/>
      <c r="AQ22" s="54"/>
      <c r="AR22" s="54"/>
      <c r="AS22" s="54"/>
      <c r="AT22" s="33"/>
      <c r="AU22" s="34"/>
      <c r="AV22" s="11" t="str">
        <f>AV20</f>
        <v/>
      </c>
      <c r="AW22" s="7"/>
    </row>
    <row r="23" spans="1:49" ht="21.95" customHeight="1" x14ac:dyDescent="0.25">
      <c r="A23" s="2"/>
      <c r="B23" s="35" t="s">
        <v>9</v>
      </c>
      <c r="C23" s="21"/>
      <c r="D23" s="36" t="str">
        <f>IF(L20="","",COUNTIF(C10:H21,"X"))</f>
        <v/>
      </c>
      <c r="E23" s="37"/>
      <c r="F23" s="38" t="s">
        <v>10</v>
      </c>
      <c r="G23" s="20"/>
      <c r="H23" s="20"/>
      <c r="I23" s="12" t="str">
        <f>IF(L20="","",COUNTIF(C10:H21,10))</f>
        <v/>
      </c>
      <c r="J23" s="38" t="s">
        <v>11</v>
      </c>
      <c r="K23" s="20"/>
      <c r="L23" s="13" t="str">
        <f>IF(L20="","",COUNTIF(C10:H21,9))</f>
        <v/>
      </c>
      <c r="M23" s="7"/>
      <c r="N23" s="35" t="s">
        <v>9</v>
      </c>
      <c r="O23" s="21"/>
      <c r="P23" s="36" t="str">
        <f>IF(X20="","",COUNTIF(O10:T21,"X"))</f>
        <v/>
      </c>
      <c r="Q23" s="37"/>
      <c r="R23" s="38" t="s">
        <v>10</v>
      </c>
      <c r="S23" s="20"/>
      <c r="T23" s="20"/>
      <c r="U23" s="12" t="str">
        <f>IF(X20="","",COUNTIF(O10:T21,10))</f>
        <v/>
      </c>
      <c r="V23" s="38" t="s">
        <v>11</v>
      </c>
      <c r="W23" s="20"/>
      <c r="X23" s="13" t="str">
        <f>IF(X20="","",COUNTIF(O10:T21,9))</f>
        <v/>
      </c>
      <c r="Y23" s="7"/>
      <c r="Z23" s="35" t="s">
        <v>9</v>
      </c>
      <c r="AA23" s="21"/>
      <c r="AB23" s="36" t="str">
        <f>IF(AJ20="","",COUNTIF(AA10:AF21,"X"))</f>
        <v/>
      </c>
      <c r="AC23" s="37"/>
      <c r="AD23" s="38" t="s">
        <v>10</v>
      </c>
      <c r="AE23" s="20"/>
      <c r="AF23" s="20"/>
      <c r="AG23" s="12" t="str">
        <f>IF(AJ20="","",COUNTIF(AA10:AF21,10))</f>
        <v/>
      </c>
      <c r="AH23" s="38" t="s">
        <v>11</v>
      </c>
      <c r="AI23" s="20"/>
      <c r="AJ23" s="13" t="str">
        <f>IF(AJ20="","",COUNTIF(AA10:AF21,9))</f>
        <v/>
      </c>
      <c r="AK23" s="7"/>
      <c r="AL23" s="35" t="s">
        <v>9</v>
      </c>
      <c r="AM23" s="21"/>
      <c r="AN23" s="36" t="str">
        <f>IF(AV20="","",COUNTIF(AM10:AR21,"X"))</f>
        <v/>
      </c>
      <c r="AO23" s="37"/>
      <c r="AP23" s="38" t="s">
        <v>10</v>
      </c>
      <c r="AQ23" s="20"/>
      <c r="AR23" s="20"/>
      <c r="AS23" s="12" t="str">
        <f>IF(AV20="","",COUNTIF(AM10:AR21,10))</f>
        <v/>
      </c>
      <c r="AT23" s="38" t="s">
        <v>11</v>
      </c>
      <c r="AU23" s="20"/>
      <c r="AV23" s="13" t="str">
        <f>IF(AV20="","",COUNTIF(AM10:AR21,9))</f>
        <v/>
      </c>
      <c r="AW23" s="7"/>
    </row>
    <row r="24" spans="1:49" ht="28.5" customHeight="1" x14ac:dyDescent="0.25">
      <c r="A24" s="2"/>
      <c r="B24" s="19" t="s">
        <v>12</v>
      </c>
      <c r="C24" s="20"/>
      <c r="D24" s="20"/>
      <c r="E24" s="21"/>
      <c r="F24" s="21"/>
      <c r="G24" s="21"/>
      <c r="H24" s="21"/>
      <c r="I24" s="21"/>
      <c r="J24" s="21"/>
      <c r="K24" s="21"/>
      <c r="L24" s="22"/>
      <c r="M24" s="7"/>
      <c r="N24" s="19" t="s">
        <v>12</v>
      </c>
      <c r="O24" s="20"/>
      <c r="P24" s="20"/>
      <c r="Q24" s="21"/>
      <c r="R24" s="21"/>
      <c r="S24" s="21"/>
      <c r="T24" s="21"/>
      <c r="U24" s="21"/>
      <c r="V24" s="21"/>
      <c r="W24" s="21"/>
      <c r="X24" s="22"/>
      <c r="Y24" s="7"/>
      <c r="Z24" s="19" t="s">
        <v>12</v>
      </c>
      <c r="AA24" s="20"/>
      <c r="AB24" s="20"/>
      <c r="AC24" s="21"/>
      <c r="AD24" s="21"/>
      <c r="AE24" s="21"/>
      <c r="AF24" s="21"/>
      <c r="AG24" s="21"/>
      <c r="AH24" s="21"/>
      <c r="AI24" s="21"/>
      <c r="AJ24" s="22"/>
      <c r="AK24" s="7"/>
      <c r="AL24" s="19" t="s">
        <v>12</v>
      </c>
      <c r="AM24" s="20"/>
      <c r="AN24" s="20"/>
      <c r="AO24" s="21"/>
      <c r="AP24" s="21"/>
      <c r="AQ24" s="21"/>
      <c r="AR24" s="21"/>
      <c r="AS24" s="21"/>
      <c r="AT24" s="21"/>
      <c r="AU24" s="21"/>
      <c r="AV24" s="22"/>
      <c r="AW24" s="7"/>
    </row>
    <row r="25" spans="1:49" ht="28.5" customHeight="1" thickBot="1" x14ac:dyDescent="0.3">
      <c r="A25" s="2"/>
      <c r="B25" s="23" t="s">
        <v>13</v>
      </c>
      <c r="C25" s="24"/>
      <c r="D25" s="24"/>
      <c r="E25" s="25"/>
      <c r="F25" s="25"/>
      <c r="G25" s="25"/>
      <c r="H25" s="25"/>
      <c r="I25" s="25"/>
      <c r="J25" s="25"/>
      <c r="K25" s="25"/>
      <c r="L25" s="26"/>
      <c r="M25" s="7"/>
      <c r="N25" s="23" t="s">
        <v>13</v>
      </c>
      <c r="O25" s="24"/>
      <c r="P25" s="24"/>
      <c r="Q25" s="25"/>
      <c r="R25" s="25"/>
      <c r="S25" s="25"/>
      <c r="T25" s="25"/>
      <c r="U25" s="25"/>
      <c r="V25" s="25"/>
      <c r="W25" s="25"/>
      <c r="X25" s="26"/>
      <c r="Y25" s="7"/>
      <c r="Z25" s="23" t="s">
        <v>13</v>
      </c>
      <c r="AA25" s="24"/>
      <c r="AB25" s="24"/>
      <c r="AC25" s="25"/>
      <c r="AD25" s="25"/>
      <c r="AE25" s="25"/>
      <c r="AF25" s="25"/>
      <c r="AG25" s="25"/>
      <c r="AH25" s="25"/>
      <c r="AI25" s="25"/>
      <c r="AJ25" s="26"/>
      <c r="AK25" s="7"/>
      <c r="AL25" s="23" t="s">
        <v>13</v>
      </c>
      <c r="AM25" s="24"/>
      <c r="AN25" s="24"/>
      <c r="AO25" s="25"/>
      <c r="AP25" s="25"/>
      <c r="AQ25" s="25"/>
      <c r="AR25" s="25"/>
      <c r="AS25" s="25"/>
      <c r="AT25" s="25"/>
      <c r="AU25" s="25"/>
      <c r="AV25" s="26"/>
      <c r="AW25" s="7"/>
    </row>
  </sheetData>
  <sheetProtection formatCells="0" formatColumns="0" formatRows="0"/>
  <mergeCells count="300">
    <mergeCell ref="B2:L2"/>
    <mergeCell ref="B3:J3"/>
    <mergeCell ref="K3:L3"/>
    <mergeCell ref="AL3:AT3"/>
    <mergeCell ref="AU3:AV3"/>
    <mergeCell ref="B4:E4"/>
    <mergeCell ref="F4:L4"/>
    <mergeCell ref="N4:Q4"/>
    <mergeCell ref="R4:X4"/>
    <mergeCell ref="Z4:AC4"/>
    <mergeCell ref="AD4:AJ4"/>
    <mergeCell ref="AL4:AO4"/>
    <mergeCell ref="AP4:AV4"/>
    <mergeCell ref="AL5:AO5"/>
    <mergeCell ref="AP5:AV5"/>
    <mergeCell ref="B6:E6"/>
    <mergeCell ref="F6:L6"/>
    <mergeCell ref="N6:Q6"/>
    <mergeCell ref="R6:X6"/>
    <mergeCell ref="Z6:AC6"/>
    <mergeCell ref="AD6:AJ6"/>
    <mergeCell ref="AL6:AO6"/>
    <mergeCell ref="AP6:AV6"/>
    <mergeCell ref="B5:E5"/>
    <mergeCell ref="F5:L5"/>
    <mergeCell ref="AL7:AO7"/>
    <mergeCell ref="AP7:AV7"/>
    <mergeCell ref="B8:B9"/>
    <mergeCell ref="C8:H8"/>
    <mergeCell ref="I8:K9"/>
    <mergeCell ref="N8:N9"/>
    <mergeCell ref="O8:T8"/>
    <mergeCell ref="U8:W9"/>
    <mergeCell ref="Z8:Z9"/>
    <mergeCell ref="AA8:AF8"/>
    <mergeCell ref="B7:E7"/>
    <mergeCell ref="F7:L7"/>
    <mergeCell ref="AE9:AF9"/>
    <mergeCell ref="AM9:AN9"/>
    <mergeCell ref="AO9:AP9"/>
    <mergeCell ref="AQ9:AR9"/>
    <mergeCell ref="AG8:AI9"/>
    <mergeCell ref="AL8:AL9"/>
    <mergeCell ref="AM8:AR8"/>
    <mergeCell ref="AS8:AU9"/>
    <mergeCell ref="C9:D9"/>
    <mergeCell ref="E9:F9"/>
    <mergeCell ref="G9:H9"/>
    <mergeCell ref="O9:P9"/>
    <mergeCell ref="Q9:R9"/>
    <mergeCell ref="S9:T9"/>
    <mergeCell ref="AA10:AB10"/>
    <mergeCell ref="AC10:AD10"/>
    <mergeCell ref="C10:D10"/>
    <mergeCell ref="E10:F10"/>
    <mergeCell ref="G10:H10"/>
    <mergeCell ref="J10:K11"/>
    <mergeCell ref="L10:L11"/>
    <mergeCell ref="AA9:AB9"/>
    <mergeCell ref="AC9:AD9"/>
    <mergeCell ref="AT10:AU11"/>
    <mergeCell ref="AV10:AV11"/>
    <mergeCell ref="C11:D11"/>
    <mergeCell ref="E11:F11"/>
    <mergeCell ref="G11:H11"/>
    <mergeCell ref="O11:P11"/>
    <mergeCell ref="Q11:R11"/>
    <mergeCell ref="S11:T11"/>
    <mergeCell ref="AA11:AB11"/>
    <mergeCell ref="AC11:AD11"/>
    <mergeCell ref="AE10:AF10"/>
    <mergeCell ref="AH10:AI11"/>
    <mergeCell ref="AJ10:AJ11"/>
    <mergeCell ref="AM10:AN10"/>
    <mergeCell ref="AO10:AP10"/>
    <mergeCell ref="AQ10:AR10"/>
    <mergeCell ref="AE11:AF11"/>
    <mergeCell ref="AM11:AN11"/>
    <mergeCell ref="AO11:AP11"/>
    <mergeCell ref="AQ11:AR11"/>
    <mergeCell ref="Q10:R10"/>
    <mergeCell ref="S10:T10"/>
    <mergeCell ref="V10:W11"/>
    <mergeCell ref="X10:X11"/>
    <mergeCell ref="AQ13:AR13"/>
    <mergeCell ref="Q12:R12"/>
    <mergeCell ref="S12:T12"/>
    <mergeCell ref="V12:W13"/>
    <mergeCell ref="X12:X13"/>
    <mergeCell ref="AA12:AB12"/>
    <mergeCell ref="AC12:AD12"/>
    <mergeCell ref="C12:D12"/>
    <mergeCell ref="E12:F12"/>
    <mergeCell ref="G12:H12"/>
    <mergeCell ref="J12:K13"/>
    <mergeCell ref="L12:L13"/>
    <mergeCell ref="C14:D14"/>
    <mergeCell ref="E14:F14"/>
    <mergeCell ref="G14:H14"/>
    <mergeCell ref="J14:K15"/>
    <mergeCell ref="L14:L15"/>
    <mergeCell ref="AT12:AU13"/>
    <mergeCell ref="AV12:AV13"/>
    <mergeCell ref="C13:D13"/>
    <mergeCell ref="E13:F13"/>
    <mergeCell ref="G13:H13"/>
    <mergeCell ref="O13:P13"/>
    <mergeCell ref="Q13:R13"/>
    <mergeCell ref="S13:T13"/>
    <mergeCell ref="AA13:AB13"/>
    <mergeCell ref="AC13:AD13"/>
    <mergeCell ref="AE12:AF12"/>
    <mergeCell ref="AH12:AI13"/>
    <mergeCell ref="AJ12:AJ13"/>
    <mergeCell ref="AM12:AN12"/>
    <mergeCell ref="AO12:AP12"/>
    <mergeCell ref="AQ12:AR12"/>
    <mergeCell ref="AE13:AF13"/>
    <mergeCell ref="AM13:AN13"/>
    <mergeCell ref="AO13:AP13"/>
    <mergeCell ref="AM15:AN15"/>
    <mergeCell ref="AO15:AP15"/>
    <mergeCell ref="AQ15:AR15"/>
    <mergeCell ref="Q14:R14"/>
    <mergeCell ref="S14:T14"/>
    <mergeCell ref="V14:W15"/>
    <mergeCell ref="X14:X15"/>
    <mergeCell ref="AA14:AB14"/>
    <mergeCell ref="AC14:AD14"/>
    <mergeCell ref="AA16:AB16"/>
    <mergeCell ref="AC16:AD16"/>
    <mergeCell ref="C16:D16"/>
    <mergeCell ref="E16:F16"/>
    <mergeCell ref="G16:H16"/>
    <mergeCell ref="J16:K17"/>
    <mergeCell ref="L16:L17"/>
    <mergeCell ref="AT14:AU15"/>
    <mergeCell ref="AV14:AV15"/>
    <mergeCell ref="C15:D15"/>
    <mergeCell ref="E15:F15"/>
    <mergeCell ref="G15:H15"/>
    <mergeCell ref="O15:P15"/>
    <mergeCell ref="Q15:R15"/>
    <mergeCell ref="S15:T15"/>
    <mergeCell ref="AA15:AB15"/>
    <mergeCell ref="AC15:AD15"/>
    <mergeCell ref="AE14:AF14"/>
    <mergeCell ref="AH14:AI15"/>
    <mergeCell ref="AJ14:AJ15"/>
    <mergeCell ref="AM14:AN14"/>
    <mergeCell ref="AO14:AP14"/>
    <mergeCell ref="AQ14:AR14"/>
    <mergeCell ref="AE15:AF15"/>
    <mergeCell ref="AT16:AU17"/>
    <mergeCell ref="AV16:AV17"/>
    <mergeCell ref="C17:D17"/>
    <mergeCell ref="E17:F17"/>
    <mergeCell ref="G17:H17"/>
    <mergeCell ref="O17:P17"/>
    <mergeCell ref="Q17:R17"/>
    <mergeCell ref="S17:T17"/>
    <mergeCell ref="AA17:AB17"/>
    <mergeCell ref="AC17:AD17"/>
    <mergeCell ref="AE16:AF16"/>
    <mergeCell ref="AH16:AI17"/>
    <mergeCell ref="AJ16:AJ17"/>
    <mergeCell ref="AM16:AN16"/>
    <mergeCell ref="AO16:AP16"/>
    <mergeCell ref="AQ16:AR16"/>
    <mergeCell ref="AE17:AF17"/>
    <mergeCell ref="AM17:AN17"/>
    <mergeCell ref="AO17:AP17"/>
    <mergeCell ref="AQ17:AR17"/>
    <mergeCell ref="Q16:R16"/>
    <mergeCell ref="S16:T16"/>
    <mergeCell ref="V16:W17"/>
    <mergeCell ref="X16:X17"/>
    <mergeCell ref="Q20:R20"/>
    <mergeCell ref="S20:T20"/>
    <mergeCell ref="V20:W21"/>
    <mergeCell ref="X20:X21"/>
    <mergeCell ref="AA20:AB20"/>
    <mergeCell ref="AC20:AD20"/>
    <mergeCell ref="C20:D20"/>
    <mergeCell ref="E20:F20"/>
    <mergeCell ref="G20:H20"/>
    <mergeCell ref="J20:K21"/>
    <mergeCell ref="L20:L21"/>
    <mergeCell ref="AL22:AS22"/>
    <mergeCell ref="AT22:AU22"/>
    <mergeCell ref="B22:I22"/>
    <mergeCell ref="J22:K22"/>
    <mergeCell ref="AT20:AU21"/>
    <mergeCell ref="AV20:AV21"/>
    <mergeCell ref="C21:D21"/>
    <mergeCell ref="E21:F21"/>
    <mergeCell ref="G21:H21"/>
    <mergeCell ref="O21:P21"/>
    <mergeCell ref="Q21:R21"/>
    <mergeCell ref="S21:T21"/>
    <mergeCell ref="AA21:AB21"/>
    <mergeCell ref="AC21:AD21"/>
    <mergeCell ref="AE20:AF20"/>
    <mergeCell ref="AH20:AI21"/>
    <mergeCell ref="AJ20:AJ21"/>
    <mergeCell ref="AM20:AN20"/>
    <mergeCell ref="AO20:AP20"/>
    <mergeCell ref="AQ20:AR20"/>
    <mergeCell ref="AE21:AF21"/>
    <mergeCell ref="AM21:AN21"/>
    <mergeCell ref="AO21:AP21"/>
    <mergeCell ref="AQ21:AR21"/>
    <mergeCell ref="AL23:AM23"/>
    <mergeCell ref="AN23:AO23"/>
    <mergeCell ref="AP23:AR23"/>
    <mergeCell ref="AT23:AU23"/>
    <mergeCell ref="B24:D24"/>
    <mergeCell ref="E24:L24"/>
    <mergeCell ref="N24:P24"/>
    <mergeCell ref="Q24:X24"/>
    <mergeCell ref="Z24:AB24"/>
    <mergeCell ref="AC24:AJ24"/>
    <mergeCell ref="R23:T23"/>
    <mergeCell ref="V23:W23"/>
    <mergeCell ref="Z23:AA23"/>
    <mergeCell ref="AB23:AC23"/>
    <mergeCell ref="AD23:AF23"/>
    <mergeCell ref="AH23:AI23"/>
    <mergeCell ref="B23:C23"/>
    <mergeCell ref="D23:E23"/>
    <mergeCell ref="F23:H23"/>
    <mergeCell ref="J23:K23"/>
    <mergeCell ref="AL24:AN24"/>
    <mergeCell ref="AO24:AV24"/>
    <mergeCell ref="B25:D25"/>
    <mergeCell ref="E25:L25"/>
    <mergeCell ref="N25:P25"/>
    <mergeCell ref="Q25:X25"/>
    <mergeCell ref="Z25:AB25"/>
    <mergeCell ref="AC25:AJ25"/>
    <mergeCell ref="AL25:AN25"/>
    <mergeCell ref="AO25:AV25"/>
    <mergeCell ref="S18:T18"/>
    <mergeCell ref="V18:W19"/>
    <mergeCell ref="X18:X19"/>
    <mergeCell ref="AA18:AB18"/>
    <mergeCell ref="AC18:AD18"/>
    <mergeCell ref="C18:D18"/>
    <mergeCell ref="E18:F18"/>
    <mergeCell ref="G18:H18"/>
    <mergeCell ref="J18:K19"/>
    <mergeCell ref="L18:L19"/>
    <mergeCell ref="R5:X5"/>
    <mergeCell ref="N7:Q7"/>
    <mergeCell ref="R7:X7"/>
    <mergeCell ref="AT18:AU19"/>
    <mergeCell ref="AV18:AV19"/>
    <mergeCell ref="C19:D19"/>
    <mergeCell ref="E19:F19"/>
    <mergeCell ref="G19:H19"/>
    <mergeCell ref="O19:P19"/>
    <mergeCell ref="Q19:R19"/>
    <mergeCell ref="S19:T19"/>
    <mergeCell ref="AA19:AB19"/>
    <mergeCell ref="AC19:AD19"/>
    <mergeCell ref="AE18:AF18"/>
    <mergeCell ref="AH18:AI19"/>
    <mergeCell ref="AJ18:AJ19"/>
    <mergeCell ref="AM18:AN18"/>
    <mergeCell ref="AO18:AP18"/>
    <mergeCell ref="AQ18:AR18"/>
    <mergeCell ref="AE19:AF19"/>
    <mergeCell ref="AM19:AN19"/>
    <mergeCell ref="AO19:AP19"/>
    <mergeCell ref="AQ19:AR19"/>
    <mergeCell ref="Q18:R18"/>
    <mergeCell ref="AD7:AJ7"/>
    <mergeCell ref="Z22:AG22"/>
    <mergeCell ref="AH22:AI22"/>
    <mergeCell ref="AL2:AV2"/>
    <mergeCell ref="N22:U22"/>
    <mergeCell ref="V22:W22"/>
    <mergeCell ref="N23:O23"/>
    <mergeCell ref="P23:Q23"/>
    <mergeCell ref="Z2:AJ2"/>
    <mergeCell ref="Z3:AH3"/>
    <mergeCell ref="AI3:AJ3"/>
    <mergeCell ref="Z5:AC5"/>
    <mergeCell ref="AD5:AJ5"/>
    <mergeCell ref="Z7:AC7"/>
    <mergeCell ref="O10:P10"/>
    <mergeCell ref="O12:P12"/>
    <mergeCell ref="O14:P14"/>
    <mergeCell ref="O16:P16"/>
    <mergeCell ref="O18:P18"/>
    <mergeCell ref="O20:P20"/>
    <mergeCell ref="N2:X2"/>
    <mergeCell ref="N3:V3"/>
    <mergeCell ref="W3:X3"/>
    <mergeCell ref="N5:Q5"/>
  </mergeCells>
  <printOptions horizontalCentered="1" verticalCentered="1"/>
  <pageMargins left="0.19685039370078741" right="0.19685039370078741" top="0.19685039370078741" bottom="0.19685039370078741" header="0" footer="0"/>
  <pageSetup paperSize="9" orientation="landscape" r:id="rId1"/>
  <ignoredErrors>
    <ignoredError sqref="I11:I21 U10:U21 AG10:AG21 AS10:AS21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100-000000000000}">
          <x14:formula1>
            <xm:f>Vorgabewerte!$C$3:$C$10</xm:f>
          </x14:formula1>
          <xm:sqref>K3:L3 W3:X3 AI3:AJ3 AU3:AV3</xm:sqref>
        </x14:dataValidation>
        <x14:dataValidation type="list" allowBlank="1" xr:uid="{00000000-0002-0000-0100-000001000000}">
          <x14:formula1>
            <xm:f>Vorgabewerte!$D$3:$D$20</xm:f>
          </x14:formula1>
          <xm:sqref>F7:L7 R7:X7 AD7:AJ7 AP7:AV7</xm:sqref>
        </x14:dataValidation>
        <x14:dataValidation type="list" allowBlank="1" showInputMessage="1" xr:uid="{00000000-0002-0000-0100-000002000000}">
          <x14:formula1>
            <xm:f>Vorgabewerte!$B$3:$B$5</xm:f>
          </x14:formula1>
          <xm:sqref>F6:L6 R6:X6 AD6:AJ6 AP6:AV6</xm:sqref>
        </x14:dataValidation>
        <x14:dataValidation type="list" allowBlank="1" showInputMessage="1" xr:uid="{00000000-0002-0000-0100-000003000000}">
          <x14:formula1>
            <xm:f>Vorgabewerte!$A$3:$A$10</xm:f>
          </x14:formula1>
          <xm:sqref>F5:L5 R5:X5 AD5:AJ5 AP5:AV5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D18"/>
  <sheetViews>
    <sheetView workbookViewId="0">
      <selection activeCell="B4" sqref="B4"/>
    </sheetView>
  </sheetViews>
  <sheetFormatPr baseColWidth="10" defaultRowHeight="15" x14ac:dyDescent="0.25"/>
  <cols>
    <col min="1" max="1" width="14.28515625" style="17" customWidth="1"/>
    <col min="2" max="2" width="16" style="15" customWidth="1"/>
    <col min="4" max="4" width="18.5703125" bestFit="1" customWidth="1"/>
  </cols>
  <sheetData>
    <row r="2" spans="1:4" x14ac:dyDescent="0.25">
      <c r="A2" s="16" t="s">
        <v>15</v>
      </c>
      <c r="B2" s="16" t="s">
        <v>14</v>
      </c>
      <c r="C2" s="16" t="s">
        <v>3</v>
      </c>
      <c r="D2" s="16" t="s">
        <v>16</v>
      </c>
    </row>
    <row r="3" spans="1:4" x14ac:dyDescent="0.25">
      <c r="B3" s="18" t="s">
        <v>39</v>
      </c>
      <c r="C3" t="s">
        <v>33</v>
      </c>
      <c r="D3" t="s">
        <v>17</v>
      </c>
    </row>
    <row r="4" spans="1:4" x14ac:dyDescent="0.25">
      <c r="C4" t="s">
        <v>34</v>
      </c>
      <c r="D4" t="s">
        <v>29</v>
      </c>
    </row>
    <row r="5" spans="1:4" x14ac:dyDescent="0.25">
      <c r="C5" t="s">
        <v>35</v>
      </c>
      <c r="D5" t="s">
        <v>31</v>
      </c>
    </row>
    <row r="6" spans="1:4" x14ac:dyDescent="0.25">
      <c r="C6" t="s">
        <v>36</v>
      </c>
      <c r="D6" t="s">
        <v>18</v>
      </c>
    </row>
    <row r="7" spans="1:4" x14ac:dyDescent="0.25">
      <c r="C7" t="s">
        <v>37</v>
      </c>
      <c r="D7" t="s">
        <v>19</v>
      </c>
    </row>
    <row r="8" spans="1:4" x14ac:dyDescent="0.25">
      <c r="C8" t="s">
        <v>38</v>
      </c>
      <c r="D8" t="s">
        <v>20</v>
      </c>
    </row>
    <row r="9" spans="1:4" x14ac:dyDescent="0.25">
      <c r="D9" t="s">
        <v>21</v>
      </c>
    </row>
    <row r="10" spans="1:4" x14ac:dyDescent="0.25">
      <c r="D10" t="s">
        <v>22</v>
      </c>
    </row>
    <row r="11" spans="1:4" x14ac:dyDescent="0.25">
      <c r="D11" t="s">
        <v>23</v>
      </c>
    </row>
    <row r="12" spans="1:4" x14ac:dyDescent="0.25">
      <c r="D12" t="s">
        <v>24</v>
      </c>
    </row>
    <row r="13" spans="1:4" x14ac:dyDescent="0.25">
      <c r="D13" t="s">
        <v>25</v>
      </c>
    </row>
    <row r="14" spans="1:4" x14ac:dyDescent="0.25">
      <c r="D14" t="s">
        <v>26</v>
      </c>
    </row>
    <row r="15" spans="1:4" x14ac:dyDescent="0.25">
      <c r="D15" t="s">
        <v>27</v>
      </c>
    </row>
    <row r="16" spans="1:4" x14ac:dyDescent="0.25">
      <c r="D16" t="s">
        <v>28</v>
      </c>
    </row>
    <row r="17" spans="4:4" x14ac:dyDescent="0.25">
      <c r="D17" t="s">
        <v>30</v>
      </c>
    </row>
    <row r="18" spans="4:4" x14ac:dyDescent="0.25">
      <c r="D18" t="s">
        <v>32</v>
      </c>
    </row>
  </sheetData>
  <sortState ref="A3:A8">
    <sortCondition ref="A3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30 Pfeile</vt:lpstr>
      <vt:lpstr>36 Pfeile</vt:lpstr>
      <vt:lpstr>Vorgabewerte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2014-04-21T09:06:52Z</cp:lastPrinted>
  <dcterms:created xsi:type="dcterms:W3CDTF">2014-04-20T10:19:55Z</dcterms:created>
  <dcterms:modified xsi:type="dcterms:W3CDTF">2017-10-20T14:50:04Z</dcterms:modified>
</cp:coreProperties>
</file>